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9_2025\"/>
    </mc:Choice>
  </mc:AlternateContent>
  <xr:revisionPtr revIDLastSave="0" documentId="13_ncr:1_{60D7AB45-33A2-48A4-93EA-FB37A356ECF2}" xr6:coauthVersionLast="45" xr6:coauthVersionMax="47" xr10:uidLastSave="{00000000-0000-0000-0000-000000000000}"/>
  <bookViews>
    <workbookView xWindow="-108" yWindow="-108" windowWidth="23256" windowHeight="12576" firstSheet="10" activeTab="10" xr2:uid="{00000000-000D-0000-FFFF-FFFF00000000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36-DEJ" sheetId="15" r:id="rId11"/>
    <sheet name="S37-DEJ" sheetId="17" r:id="rId12"/>
    <sheet name="S38-DEJ" sheetId="19" r:id="rId13"/>
    <sheet name="S39-DEJ" sheetId="20" r:id="rId14"/>
  </sheets>
  <definedNames>
    <definedName name="_xlnm.Print_Area" localSheetId="0">'S36 DEJ'!$A$1:$F$28</definedName>
    <definedName name="_xlnm.Print_Area" localSheetId="1">'S36 GOU'!$A$1:$F$17</definedName>
    <definedName name="_xlnm.Print_Area" localSheetId="10">'S36-DEJ'!$A$1:$F$18</definedName>
    <definedName name="_xlnm.Print_Area" localSheetId="2">'S37 DEJ'!$A$1:$F$28</definedName>
    <definedName name="_xlnm.Print_Area" localSheetId="3">'S37 GOU'!$A$1:$F$22</definedName>
    <definedName name="_xlnm.Print_Area" localSheetId="11">'S37-DEJ'!$A$1:$F$18</definedName>
    <definedName name="_xlnm.Print_Area" localSheetId="4">'S38 DEJ'!$A$1:$F$28</definedName>
    <definedName name="_xlnm.Print_Area" localSheetId="5">'S38 GOU'!$A$1:$F$22</definedName>
    <definedName name="_xlnm.Print_Area" localSheetId="12">'S38-DEJ'!$A$1:$F$18</definedName>
    <definedName name="_xlnm.Print_Area" localSheetId="6">'S39 DEJ'!$A$1:$F$28</definedName>
    <definedName name="_xlnm.Print_Area" localSheetId="7">'S39 GOU'!$A$1:$F$22</definedName>
    <definedName name="_xlnm.Print_Area" localSheetId="13">'S39-DEJ'!$A$1:$F$20</definedName>
    <definedName name="_xlnm.Print_Area" localSheetId="8">'S40 DEJ'!$A$1:$F$28</definedName>
    <definedName name="_xlnm.Print_Area" localSheetId="9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<sst xmlns="http://schemas.openxmlformats.org/spreadsheetml/2006/main" count="671" uniqueCount="232">
  <si>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</si>
  <si>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</si>
  <si>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</si>
  <si>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</si>
  <si>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</si>
  <si>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</si>
  <si>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</si>
  <si>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</si>
  <si>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</si>
  <si>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</si>
  <si>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</si>
  <si>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</si>
  <si>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</si>
  <si>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</si>
  <si>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</si>
  <si>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</si>
  <si>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</si>
  <si>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</si>
  <si>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</si>
  <si>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</si>
  <si>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</si>
  <si>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</si>
  <si>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</si>
  <si>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</si>
  <si>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</si>
  <si>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</si>
  <si>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</si>
  <si>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</si>
  <si>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</si>
  <si>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</si>
  <si>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</si>
  <si>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</si>
  <si>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</si>
  <si>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</si>
  <si>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</si>
  <si>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</si>
  <si>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</si>
  <si>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</si>
  <si>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</si>
  <si>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</si>
  <si>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</si>
  <si>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</si>
  <si>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</si>
  <si>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</si>
  <si>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</si>
  <si>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</si>
  <si>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</si>
  <si>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</si>
  <si>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</si>
  <si>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</si>
  <si>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</si>
  <si>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</si>
  <si>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</si>
  <si>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</si>
  <si>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</si>
  <si>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</si>
  <si>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</si>
  <si>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</si>
  <si>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</si>
  <si>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</si>
  <si>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</si>
  <si>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</si>
  <si>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</si>
  <si>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</si>
  <si>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</si>
  <si>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</si>
  <si>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</si>
  <si>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</si>
  <si>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</si>
  <si>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</si>
  <si>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</si>
  <si>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</si>
  <si>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</si>
  <si>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</si>
  <si>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</si>
  <si>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</si>
  <si>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</si>
  <si>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</si>
  <si>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</si>
  <si>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</si>
  <si>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</si>
  <si>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</si>
  <si>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</si>
  <si>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</si>
  <si>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</si>
  <si>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</si>
  <si>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</si>
  <si>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</si>
  <si>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</si>
  <si>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</si>
  <si>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</si>
  <si>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</si>
  <si>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</si>
  <si>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</si>
  <si>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</si>
  <si>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</si>
  <si>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</si>
  <si>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</si>
  <si>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</si>
  <si>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</si>
  <si>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</si>
  <si>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</si>
  <si>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</si>
  <si>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</si>
  <si>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</si>
  <si>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</si>
  <si>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</si>
  <si>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</si>
  <si>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</si>
  <si>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</si>
  <si>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</si>
  <si>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</si>
  <si>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</si>
  <si>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</si>
  <si>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</si>
  <si>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</si>
  <si>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</si>
  <si>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</si>
  <si>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</si>
  <si>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</si>
  <si>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</si>
  <si>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</si>
  <si>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</si>
  <si>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</si>
  <si>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</si>
  <si>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</si>
  <si>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</si>
  <si>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</si>
  <si>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</si>
  <si>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</si>
  <si>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</si>
  <si>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</si>
  <si>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</si>
  <si>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</si>
  <si>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</si>
  <si>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</si>
  <si>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</si>
  <si>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</si>
  <si>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</si>
  <si>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</si>
  <si>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</si>
  <si>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</si>
  <si>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</si>
  <si>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</si>
  <si>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</si>
  <si>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</si>
  <si>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</si>
  <si>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</si>
  <si>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</si>
  <si>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</si>
  <si>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</si>
  <si>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</si>
  <si>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</si>
  <si>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</si>
  <si>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</si>
  <si>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</si>
  <si>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</si>
  <si>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</si>
  <si>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</si>
  <si>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</si>
  <si>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</si>
  <si>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</si>
  <si>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</si>
  <si>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</si>
  <si>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</si>
  <si>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</si>
  <si>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</si>
  <si>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</si>
  <si>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</si>
  <si>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</si>
  <si>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</si>
  <si>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</si>
  <si>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</si>
  <si>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</si>
  <si>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>Quiche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épinards et à la feta</t>
    </r>
    <r>
      <rPr>
        <b/>
        <sz val="10"/>
        <color rgb="FFED7D31"/>
        <rFont val="Calibri"/>
        <family val="2"/>
        <scheme val="minor"/>
      </rPr>
      <t xml:space="preserve"> (lait, œuf)</t>
    </r>
  </si>
  <si>
    <r>
      <t xml:space="preserve">Courgettes  au citron et mozzarella  </t>
    </r>
    <r>
      <rPr>
        <b/>
        <sz val="10"/>
        <color rgb="FFED7D31"/>
        <rFont val="Calibri"/>
        <family val="2"/>
        <scheme val="minor"/>
      </rPr>
      <t>(lait)</t>
    </r>
  </si>
  <si>
    <r>
      <t>Soupe d'été tomates et pastèque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</si>
  <si>
    <r>
      <t>Aubergines et Poivrons mijotés,  Quinoa à la tomate et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la vanille</t>
    </r>
  </si>
  <si>
    <t>Risotto de courge longue de Nice au curry et filet de poulet</t>
  </si>
  <si>
    <r>
      <t xml:space="preserve">Haricots verts en persillade,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sz val="12"/>
        <color rgb="FFED7D31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 xml:space="preserve">et poisson du  jour </t>
    </r>
    <r>
      <rPr>
        <b/>
        <sz val="10"/>
        <color rgb="FFED7D31"/>
        <rFont val="Calibri"/>
        <family val="2"/>
        <scheme val="minor"/>
      </rPr>
      <t>*</t>
    </r>
  </si>
  <si>
    <t>Camembert</t>
  </si>
  <si>
    <t>Compote Pomme Prune Jasmin</t>
  </si>
  <si>
    <t>Compote Pomme Melon Basilic</t>
  </si>
  <si>
    <t>Fromage blanc nature</t>
  </si>
  <si>
    <t>Toutes nos viandes sont d'origine française</t>
  </si>
  <si>
    <t>Découverte du Poireau d'été et de la Grenade</t>
  </si>
  <si>
    <t>Velouté de courge butternut à l'ail</t>
  </si>
  <si>
    <t>Tomates au basilic</t>
  </si>
  <si>
    <r>
      <t xml:space="preserve">Courges façon vichy, Pommes de terre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jus de  persil</t>
    </r>
  </si>
  <si>
    <r>
      <t xml:space="preserve">Poireaux d'été à la béchamel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>, Pasta aglio et olio</t>
    </r>
    <r>
      <rPr>
        <b/>
        <sz val="10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 (ail et huile d'olive)</t>
    </r>
    <r>
      <rPr>
        <b/>
        <sz val="10"/>
        <color rgb="FF00B050"/>
        <rFont val="Calibri"/>
        <family val="2"/>
        <scheme val="minor"/>
      </rPr>
      <t xml:space="preserve"> et filet de poulet </t>
    </r>
  </si>
  <si>
    <r>
      <t>Bœuf bourguignon</t>
    </r>
    <r>
      <rPr>
        <sz val="8"/>
        <color rgb="FF00B050"/>
        <rFont val="Calibri"/>
        <family val="2"/>
        <scheme val="minor"/>
      </rPr>
      <t xml:space="preserve"> (carottes, champignons, concentré de tomates, laurier, bouillon et jus de raisin)</t>
    </r>
    <r>
      <rPr>
        <b/>
        <sz val="10"/>
        <color rgb="FF00B050"/>
        <rFont val="Calibri"/>
        <family val="2"/>
        <scheme val="minor"/>
      </rPr>
      <t xml:space="preserve"> et polenta</t>
    </r>
  </si>
  <si>
    <r>
      <t>Courgettes, Boulgour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bouillon antillais</t>
    </r>
    <r>
      <rPr>
        <sz val="8"/>
        <color rgb="FF00B050"/>
        <rFont val="Calibri"/>
        <family val="2"/>
        <scheme val="minor"/>
      </rPr>
      <t xml:space="preserve">  </t>
    </r>
    <r>
      <rPr>
        <b/>
        <sz val="10"/>
        <color rgb="FF00B050"/>
        <rFont val="Calibri"/>
        <family val="2"/>
        <scheme val="minor"/>
      </rPr>
      <t xml:space="preserve">et </t>
    </r>
    <r>
      <rPr>
        <sz val="10"/>
        <color rgb="FF990033"/>
        <rFont val="Calibri"/>
        <family val="2"/>
        <scheme val="minor"/>
      </rPr>
      <t>Poisson</t>
    </r>
    <r>
      <rPr>
        <sz val="10"/>
        <color rgb="FF660033"/>
        <rFont val="Calibri"/>
        <family val="2"/>
        <scheme val="minor"/>
      </rPr>
      <t xml:space="preserve">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</t>
    </r>
  </si>
  <si>
    <r>
      <t xml:space="preserve">Moussaka libanaise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9"/>
        <color rgb="FF00B050"/>
        <rFont val="Calibri"/>
        <family val="2"/>
        <scheme val="minor"/>
      </rPr>
      <t>(Aubergines, pois chiches, tomates, oignons, ail,paprika, huile d'olive)</t>
    </r>
    <r>
      <rPr>
        <b/>
        <sz val="10"/>
        <color rgb="FF00B050"/>
        <rFont val="Calibri"/>
        <family val="2"/>
        <scheme val="minor"/>
      </rPr>
      <t xml:space="preserve">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bouillon de légumes</t>
    </r>
  </si>
  <si>
    <t>Coulommiers</t>
  </si>
  <si>
    <t>Compote Pomme Grenade</t>
  </si>
  <si>
    <r>
      <t>Cake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aux courgettes, tomates et parmesan </t>
    </r>
    <r>
      <rPr>
        <b/>
        <sz val="10"/>
        <color rgb="FFED7D31"/>
        <rFont val="Calibri"/>
        <family val="2"/>
      </rPr>
      <t xml:space="preserve"> (lait, œuf)</t>
    </r>
  </si>
  <si>
    <t>Salade de lentilles  en persillade</t>
  </si>
  <si>
    <t>Velouté de chou-fleur à la menthe</t>
  </si>
  <si>
    <r>
      <t>Purée de carotte au cumin,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au fromage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 (lait)</t>
    </r>
    <r>
      <rPr>
        <b/>
        <sz val="10"/>
        <color rgb="FF00B050"/>
        <rFont val="Calibri"/>
        <family val="2"/>
      </rPr>
      <t xml:space="preserve"> à la crème et au persil</t>
    </r>
  </si>
  <si>
    <r>
      <t>Courgettes au basilic, quinoa sauce tomate aux petits oignons 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</si>
  <si>
    <t>Brique de brebis</t>
  </si>
  <si>
    <t xml:space="preserve">Compote Pomme Raisin Verveine </t>
  </si>
  <si>
    <t>Salade de tomates sauce à l'aneth</t>
  </si>
  <si>
    <r>
      <t>Velouté frais de carottes</t>
    </r>
    <r>
      <rPr>
        <b/>
        <sz val="10"/>
        <color rgb="FFED7D31"/>
        <rFont val="Calibri"/>
        <family val="2"/>
        <scheme val="minor"/>
      </rPr>
      <t xml:space="preserve"> (lait)</t>
    </r>
  </si>
  <si>
    <r>
      <t>Chou fleur à la crème,</t>
    </r>
    <r>
      <rPr>
        <b/>
        <sz val="10"/>
        <color theme="5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purée de pommes de terre à l'huile d'olive et </t>
    </r>
    <r>
      <rPr>
        <sz val="10"/>
        <color rgb="FF660033"/>
        <rFont val="Calibri"/>
        <family val="2"/>
        <scheme val="minor"/>
      </rPr>
      <t>Poisson  du jour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au curry </t>
    </r>
  </si>
  <si>
    <r>
      <t>Courgettes à la menthe,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provençale et filet de poulet aux champignons</t>
    </r>
  </si>
  <si>
    <t>emmental</t>
  </si>
  <si>
    <t>Yaourt vanille</t>
  </si>
  <si>
    <t>Compote Pomme Poire menthe</t>
  </si>
  <si>
    <t>Allergènes principaux : lait et oeuf (en orange et gras)</t>
  </si>
  <si>
    <t>Du 01 au 05 Septembre 2025</t>
  </si>
  <si>
    <t>Découverte du Jasmin et de la Courge longue de Nice</t>
  </si>
  <si>
    <r>
      <t>Couscous végétarien</t>
    </r>
    <r>
      <rPr>
        <sz val="8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8"/>
        <color rgb="FFED7D31"/>
        <rFont val="Calibri"/>
        <family val="2"/>
        <scheme val="minor"/>
      </rPr>
      <t xml:space="preserve"> *</t>
    </r>
    <r>
      <rPr>
        <sz val="8"/>
        <color rgb="FF00B050"/>
        <rFont val="Calibri"/>
        <family val="2"/>
        <scheme val="minor"/>
      </rPr>
      <t>, pois chiches et semoule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 )</t>
    </r>
  </si>
  <si>
    <r>
      <t>Courgettes sautées Pâtes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basilic et Boeuf à l'estragon</t>
    </r>
  </si>
  <si>
    <t>Du 08 au 12 Septembre 2025</t>
  </si>
  <si>
    <t xml:space="preserve">Compote Pomme Banane Jus de coco </t>
  </si>
  <si>
    <t>Du 15 au 19 Septembre 2025</t>
  </si>
  <si>
    <t>Découverte de la Myrtille</t>
  </si>
  <si>
    <r>
      <t>Courge au curcuma,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purée de poivrons et tomates et sauté de dinde</t>
    </r>
  </si>
  <si>
    <t>Haricots verts au jus de coco, pommes de terre aux fines herbes et filet de poulet en sauce rouge</t>
  </si>
  <si>
    <r>
      <t xml:space="preserve">Blanquette végétarienne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(Coco blanc, poireaux, champignon, carottes, citron, oignon, crème fraîche et thym)</t>
    </r>
    <r>
      <rPr>
        <b/>
        <sz val="10"/>
        <color rgb="FF00B050"/>
        <rFont val="Calibri"/>
        <family val="2"/>
      </rPr>
      <t xml:space="preserve"> et riz</t>
    </r>
  </si>
  <si>
    <t>Compote Pomme Banane Gingembre</t>
  </si>
  <si>
    <t>Du 22 au 26 Septembre 2025</t>
  </si>
  <si>
    <t>Découverte du Chou Fleur et du Nashi</t>
  </si>
  <si>
    <r>
      <t>Salade de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italienne 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(figues séchées, mozzarella, tomates, courgettes et menthe)</t>
    </r>
  </si>
  <si>
    <r>
      <t>Betterave et chou rouge au persil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</t>
    </r>
    <r>
      <rPr>
        <sz val="10"/>
        <color rgb="FF990033"/>
        <rFont val="Calibri"/>
        <family val="2"/>
        <scheme val="minor"/>
      </rPr>
      <t xml:space="preserve"> Poisson 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cerfeuil </t>
    </r>
  </si>
  <si>
    <r>
      <t>Epinards aux petits oignons et à la tomate, risotto</t>
    </r>
    <r>
      <rPr>
        <b/>
        <sz val="10"/>
        <color rgb="FFED7D31"/>
        <rFont val="Calibri"/>
        <family val="2"/>
      </rPr>
      <t xml:space="preserve">*(lait) </t>
    </r>
    <r>
      <rPr>
        <b/>
        <sz val="10"/>
        <color rgb="FF00B050"/>
        <rFont val="Calibri"/>
        <family val="2"/>
      </rPr>
      <t xml:space="preserve">et lentilles corail sauce thaï </t>
    </r>
  </si>
  <si>
    <r>
      <t xml:space="preserve">Ratatouille aux herbes de provence, Boulgour et Filet de dinde à la créole </t>
    </r>
    <r>
      <rPr>
        <sz val="8"/>
        <color rgb="FF00B050"/>
        <rFont val="Calibri"/>
        <family val="2"/>
        <scheme val="minor"/>
      </rPr>
      <t>(oignon, ail, gingembre, thym et curcuma)</t>
    </r>
  </si>
  <si>
    <t>Compote Pomme Banane basilic</t>
  </si>
  <si>
    <t xml:space="preserve">Compote Pomme Nashi </t>
  </si>
  <si>
    <t>REPAS VEGETARIEN</t>
  </si>
  <si>
    <r>
      <t>Salade de 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légumes d'été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</si>
</sst>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8"/>
      <color rgb="FF00B050"/>
      <name val="Calibri"/>
      <family val="2"/>
    </font>
    <font>
      <sz val="10"/>
      <name val="Arial"/>
      <family val="2"/>
    </font>
    <font>
      <sz val="8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rgb="FFED7D31"/>
      <name val="Calibri"/>
      <family val="2"/>
      <scheme val="minor"/>
    </font>
    <font>
      <sz val="9"/>
      <color rgb="FF00B050"/>
      <name val="Calibri"/>
      <family val="2"/>
      <scheme val="minor"/>
    </font>
    <font>
      <b/>
      <sz val="10"/>
      <color rgb="FFED7D31"/>
      <name val="Calibri"/>
      <family val="2"/>
    </font>
    <font>
      <sz val="10"/>
      <color rgb="FF990033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2"/>
      <color rgb="FFED7D31"/>
      <name val="Calibri"/>
      <family val="2"/>
      <scheme val="minor"/>
    </font>
    <font>
      <b/>
      <sz val="8"/>
      <color rgb="FFED7D31"/>
      <name val="Calibri"/>
      <family val="2"/>
      <scheme val="minor"/>
    </font>
    <font>
      <b/>
      <sz val="12"/>
      <color theme="0"/>
      <name val="Kristen ITC"/>
      <family val="4"/>
    </font>
    <font>
      <sz val="18"/>
      <color theme="1"/>
      <name val="Calibri"/>
      <family val="2"/>
      <scheme val="minor"/>
    </font>
    <font>
      <b/>
      <sz val="18"/>
      <color rgb="FFFFFFFF"/>
      <name val="Kristen ITC"/>
      <family val="4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</borders>
  <cellStyleXfs count="2">
    <xf numFmtId="0" fontId="0" fillId="0" borderId="0"/>
    <xf numFmtId="0" fontId="34" fillId="0" borderId="0"/>
  </cellStyleXfs>
  <cellXfs count="15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1" fillId="0" borderId="13" xfId="0" applyFont="1" applyBorder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5" xfId="0" applyFont="1" applyBorder="1" applyAlignment="1">
      <alignment horizontal="center" vertical="center" wrapText="1" readingOrder="1"/>
    </xf>
    <xf numFmtId="0" fontId="36" fillId="0" borderId="0" xfId="0" applyFont="1" applyAlignment="1">
      <alignment horizontal="left" vertical="center" indent="5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4" fillId="0" borderId="10" xfId="0" applyFont="1" applyBorder="1"/>
    <xf numFmtId="0" fontId="30" fillId="0" borderId="7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 readingOrder="1"/>
    </xf>
    <xf numFmtId="0" fontId="0" fillId="0" borderId="3" xfId="0" applyBorder="1"/>
    <xf numFmtId="0" fontId="32" fillId="0" borderId="2" xfId="0" applyFont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 readingOrder="1"/>
    </xf>
    <xf numFmtId="0" fontId="45" fillId="0" borderId="0" xfId="0" applyFont="1"/>
    <xf numFmtId="0" fontId="46" fillId="2" borderId="1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Border="1" applyAlignment="1">
      <alignment horizontal="center" vertical="center" wrapText="1" readingOrder="1"/>
    </xf>
    <xf numFmtId="0" fontId="30" fillId="0" borderId="0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1291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641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8F3B1C6C-0A0E-4DF3-A3FD-D456D2518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56E06E30-D821-4D1D-84F8-7DDD3C59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9</xdr:row>
      <xdr:rowOff>757192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9</xdr:row>
      <xdr:rowOff>741317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94436A5F-D554-4D48-BB5E-0B4385B3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E0F1DC55-D89C-464E-B69A-5A4E09E5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260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4D69EAD6-9D59-48C1-992E-103B7A884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C7C42FF-2CFD-428D-985C-4578DE8C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1F5C012-8E23-465F-9160-05D72C9F1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1F68E21D-BE44-40CE-8D5F-125E62AC4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43659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27784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DB217A7-7796-486D-9661-FF267AEEB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A328480-8472-4C33-8FB8-55A054D4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7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AC52615C-6581-472F-956E-CE40C4F24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50074CBF-BC28-44DF-9430-AEA001C3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D6274D31-71DB-4C0C-B9E4-F5B33A2C1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7EB1B30A-5647-4C33-9BCC-41937AD7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2290390-0E3F-42B8-91DC-D81FF4548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CE23415-8F4C-4D83-8CB4-EBBBEE623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1288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16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15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5B3C5BC1-4D87-4AE0-A7AC-CCC4D05AF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F81E54B-2336-48DB-B0C6-54198728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78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36FDF61F-44FA-4227-896E-41BE6C8E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3483849E-6596-468B-A431-54F9105AF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63BDCD63-6AE2-49C3-BBFB-2E9613E90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C78ACA72-478B-490B-9BFC-AE3D0D711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7287C2E7-AA7F-4E7C-8245-33F7303C3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41D5048B-C38D-4DE9-A376-08DEB2F3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4F4B849E-64E1-4CE9-BB0B-6B5CEA792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173188A5-8AD3-46AA-9748-143DF6530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1</v>
      </c>
      <c r="B2" s="127"/>
      <c r="C2" s="127"/>
      <c r="D2" s="127"/>
      <c r="E2" s="127"/>
      <c r="F2" s="127"/>
    </row>
    <row r="3" spans="1:6" ht="17.399999999999999" x14ac:dyDescent="0.3">
      <c r="A3" s="133" t="s">
        <v>2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40" t="s">
        <v>9</v>
      </c>
      <c r="B10" s="97"/>
      <c r="C10" s="66" t="s">
        <v>10</v>
      </c>
      <c r="D10" s="98"/>
      <c r="E10" s="64" t="s">
        <v>11</v>
      </c>
      <c r="F10" s="21"/>
    </row>
    <row r="11" spans="1:6" ht="82.8" x14ac:dyDescent="0.3">
      <c r="A11" s="140"/>
      <c r="B11" s="99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140"/>
      <c r="B12" s="99"/>
      <c r="C12" s="65" t="s">
        <v>16</v>
      </c>
      <c r="D12" s="13" t="s">
        <v>17</v>
      </c>
      <c r="E12" s="100"/>
      <c r="F12" s="15" t="s">
        <v>18</v>
      </c>
    </row>
    <row r="13" spans="1:6" ht="28.2" thickBot="1" x14ac:dyDescent="0.35">
      <c r="A13" s="140"/>
      <c r="B13" s="101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140" t="s">
        <v>22</v>
      </c>
      <c r="B15" s="97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140"/>
      <c r="B16" s="99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140"/>
      <c r="B17" s="101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140" t="s">
        <v>26</v>
      </c>
      <c r="B19" s="97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140"/>
      <c r="B20" s="99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140"/>
      <c r="B21" s="99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140"/>
      <c r="B22" s="102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29" t="s">
        <v>40</v>
      </c>
      <c r="E25" s="128" t="s">
        <v>41</v>
      </c>
      <c r="F25" s="131" t="s">
        <v>42</v>
      </c>
    </row>
    <row r="26" spans="1:6" x14ac:dyDescent="0.3">
      <c r="A26" s="57"/>
      <c r="B26" s="60" t="s">
        <v>43</v>
      </c>
      <c r="C26" s="58"/>
      <c r="D26" s="130"/>
      <c r="E26" s="128"/>
      <c r="F26" s="13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46</v>
      </c>
      <c r="B1" s="127"/>
      <c r="C1" s="127"/>
      <c r="D1" s="127"/>
      <c r="E1" s="127"/>
      <c r="F1" s="127"/>
    </row>
    <row r="2" spans="1:6" ht="24" x14ac:dyDescent="0.3">
      <c r="A2" s="127" t="str">
        <f>'S40 DEJ'!A2:F2</f>
        <v>Du 28 septembre au 2 octobre 2020</v>
      </c>
      <c r="B2" s="127"/>
      <c r="C2" s="127"/>
      <c r="D2" s="127"/>
      <c r="E2" s="127"/>
      <c r="F2" s="127"/>
    </row>
    <row r="3" spans="1:6" ht="17.399999999999999" x14ac:dyDescent="0.3">
      <c r="A3" s="133" t="str">
        <f>'S40 DEJ'!A3:F3</f>
        <v>Découverte de la Patate Douce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14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14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14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14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14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29" t="s">
        <v>40</v>
      </c>
      <c r="E19" s="128" t="s">
        <v>41</v>
      </c>
      <c r="F19" s="142" t="s">
        <v>42</v>
      </c>
    </row>
    <row r="20" spans="1:6" x14ac:dyDescent="0.3">
      <c r="A20" s="57"/>
      <c r="B20" s="60" t="s">
        <v>43</v>
      </c>
      <c r="C20" s="58"/>
      <c r="D20" s="130"/>
      <c r="E20" s="128"/>
      <c r="F20" s="14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8"/>
  <sheetViews>
    <sheetView tabSelected="1" view="pageBreakPreview" zoomScale="60" zoomScaleNormal="85" workbookViewId="0">
      <selection activeCell="C23" sqref="C2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210</v>
      </c>
      <c r="B2" s="127"/>
      <c r="C2" s="127"/>
      <c r="D2" s="127"/>
      <c r="E2" s="127"/>
      <c r="F2" s="127"/>
    </row>
    <row r="3" spans="1:6" ht="17.399999999999999" x14ac:dyDescent="0.3">
      <c r="A3" s="133" t="s">
        <v>211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173</v>
      </c>
      <c r="B5" s="135"/>
      <c r="C5" s="135"/>
      <c r="D5" s="135"/>
      <c r="E5" s="135"/>
      <c r="F5" s="136"/>
    </row>
    <row r="6" spans="1:6" ht="16.2" customHeight="1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s="125" customFormat="1" ht="27" thickBot="1" x14ac:dyDescent="0.5">
      <c r="B8" s="126" t="s">
        <v>4</v>
      </c>
      <c r="C8" s="126" t="s">
        <v>5</v>
      </c>
      <c r="D8" s="126" t="s">
        <v>6</v>
      </c>
      <c r="E8" s="126" t="s">
        <v>7</v>
      </c>
      <c r="F8" s="126" t="s">
        <v>8</v>
      </c>
    </row>
    <row r="9" spans="1:6" ht="40.049999999999997" customHeight="1" thickBot="1" x14ac:dyDescent="0.35">
      <c r="B9" s="124" t="s">
        <v>230</v>
      </c>
    </row>
    <row r="10" spans="1:6" s="11" customFormat="1" ht="60" customHeight="1" x14ac:dyDescent="0.3">
      <c r="A10" s="141"/>
      <c r="B10" s="113"/>
      <c r="C10" s="110" t="s">
        <v>175</v>
      </c>
      <c r="D10" s="110" t="s">
        <v>174</v>
      </c>
      <c r="E10" s="114"/>
      <c r="F10" s="114" t="s">
        <v>176</v>
      </c>
    </row>
    <row r="11" spans="1:6" s="11" customFormat="1" ht="100.05" customHeight="1" x14ac:dyDescent="0.3">
      <c r="A11" s="141"/>
      <c r="B11" s="111" t="s">
        <v>212</v>
      </c>
      <c r="C11" s="105" t="s">
        <v>177</v>
      </c>
      <c r="D11" s="105" t="s">
        <v>178</v>
      </c>
      <c r="E11" s="106" t="s">
        <v>179</v>
      </c>
      <c r="F11" s="106" t="s">
        <v>213</v>
      </c>
    </row>
    <row r="12" spans="1:6" s="11" customFormat="1" ht="19.95" customHeight="1" x14ac:dyDescent="0.3">
      <c r="A12" s="141"/>
      <c r="B12" s="23" t="s">
        <v>17</v>
      </c>
      <c r="C12" s="65" t="s">
        <v>180</v>
      </c>
      <c r="D12" s="65" t="s">
        <v>150</v>
      </c>
      <c r="E12" s="15" t="s">
        <v>70</v>
      </c>
      <c r="F12" s="15" t="s">
        <v>92</v>
      </c>
    </row>
    <row r="13" spans="1:6" s="11" customFormat="1" ht="30" customHeight="1" thickBot="1" x14ac:dyDescent="0.35">
      <c r="A13" s="141"/>
      <c r="B13" s="116" t="s">
        <v>182</v>
      </c>
      <c r="C13" s="81" t="s">
        <v>20</v>
      </c>
      <c r="D13" s="112" t="s">
        <v>181</v>
      </c>
      <c r="E13" s="16" t="s">
        <v>147</v>
      </c>
      <c r="F13" s="16" t="s">
        <v>147</v>
      </c>
    </row>
    <row r="14" spans="1:6" s="11" customFormat="1" ht="30" customHeight="1" x14ac:dyDescent="0.3">
      <c r="A14" s="144"/>
      <c r="B14" s="145"/>
      <c r="C14" s="146"/>
      <c r="D14" s="145"/>
      <c r="E14" s="146"/>
      <c r="F14" s="146"/>
    </row>
    <row r="15" spans="1:6" ht="13.5" customHeight="1" x14ac:dyDescent="0.3">
      <c r="A15" s="55"/>
      <c r="B15" s="95" t="s">
        <v>39</v>
      </c>
      <c r="C15" s="56"/>
      <c r="E15" s="128"/>
      <c r="F15" s="129"/>
    </row>
    <row r="16" spans="1:6" x14ac:dyDescent="0.3">
      <c r="A16" s="57"/>
      <c r="B16" s="60" t="s">
        <v>43</v>
      </c>
      <c r="C16" s="58"/>
      <c r="E16" s="128"/>
      <c r="F16" s="130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184</v>
      </c>
      <c r="C18" s="54"/>
      <c r="D18" s="54"/>
      <c r="E18" s="54"/>
    </row>
  </sheetData>
  <mergeCells count="7">
    <mergeCell ref="F15:F16"/>
    <mergeCell ref="E15:E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18"/>
  <sheetViews>
    <sheetView view="pageBreakPreview" zoomScale="60" zoomScaleNormal="90" workbookViewId="0">
      <selection activeCell="B29" sqref="B29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8" ht="24" x14ac:dyDescent="0.3">
      <c r="A1" s="127" t="s">
        <v>0</v>
      </c>
      <c r="B1" s="127"/>
      <c r="C1" s="127"/>
      <c r="D1" s="127"/>
      <c r="E1" s="127"/>
      <c r="F1" s="127"/>
    </row>
    <row r="2" spans="1:8" ht="24" x14ac:dyDescent="0.3">
      <c r="A2" s="127" t="s">
        <v>214</v>
      </c>
      <c r="B2" s="127"/>
      <c r="C2" s="127"/>
      <c r="D2" s="127"/>
      <c r="E2" s="127"/>
      <c r="F2" s="127"/>
    </row>
    <row r="3" spans="1:8" ht="17.399999999999999" x14ac:dyDescent="0.3">
      <c r="A3" s="133" t="s">
        <v>185</v>
      </c>
      <c r="B3" s="133"/>
      <c r="C3" s="133"/>
      <c r="D3" s="133"/>
      <c r="E3" s="133"/>
      <c r="F3" s="133"/>
    </row>
    <row r="4" spans="1:8" ht="18" thickBot="1" x14ac:dyDescent="0.35">
      <c r="A4" s="133"/>
      <c r="B4" s="133"/>
      <c r="C4" s="133"/>
      <c r="D4" s="133"/>
      <c r="E4" s="133"/>
      <c r="F4" s="133"/>
    </row>
    <row r="5" spans="1:8" ht="17.7" customHeight="1" x14ac:dyDescent="0.3">
      <c r="A5" s="134" t="s">
        <v>173</v>
      </c>
      <c r="B5" s="135"/>
      <c r="C5" s="135"/>
      <c r="D5" s="135"/>
      <c r="E5" s="135"/>
      <c r="F5" s="136"/>
    </row>
    <row r="6" spans="1:8" ht="16.2" customHeight="1" thickBot="1" x14ac:dyDescent="0.35">
      <c r="A6" s="137"/>
      <c r="B6" s="138"/>
      <c r="C6" s="138"/>
      <c r="D6" s="138"/>
      <c r="E6" s="138"/>
      <c r="F6" s="139"/>
    </row>
    <row r="7" spans="1:8" ht="8.25" customHeight="1" thickBot="1" x14ac:dyDescent="0.4">
      <c r="A7" s="12"/>
      <c r="B7" s="10"/>
      <c r="C7" s="10"/>
      <c r="D7" s="10"/>
      <c r="E7" s="10"/>
      <c r="F7" s="10"/>
    </row>
    <row r="8" spans="1:8" s="125" customFormat="1" ht="27" thickBot="1" x14ac:dyDescent="0.5">
      <c r="B8" s="126" t="s">
        <v>4</v>
      </c>
      <c r="C8" s="126" t="s">
        <v>5</v>
      </c>
      <c r="D8" s="126" t="s">
        <v>6</v>
      </c>
      <c r="E8" s="126" t="s">
        <v>7</v>
      </c>
      <c r="F8" s="126" t="s">
        <v>8</v>
      </c>
    </row>
    <row r="9" spans="1:8" ht="40.049999999999997" customHeight="1" thickBot="1" x14ac:dyDescent="0.35">
      <c r="F9" s="124" t="s">
        <v>230</v>
      </c>
    </row>
    <row r="10" spans="1:8" s="11" customFormat="1" ht="60" customHeight="1" x14ac:dyDescent="0.3">
      <c r="A10" s="141"/>
      <c r="B10" s="113" t="s">
        <v>231</v>
      </c>
      <c r="C10" s="110"/>
      <c r="D10" s="113" t="s">
        <v>186</v>
      </c>
      <c r="E10" s="110"/>
      <c r="F10" s="110" t="s">
        <v>187</v>
      </c>
    </row>
    <row r="11" spans="1:8" s="11" customFormat="1" ht="100.05" customHeight="1" x14ac:dyDescent="0.3">
      <c r="A11" s="141"/>
      <c r="B11" s="39" t="s">
        <v>188</v>
      </c>
      <c r="C11" s="105" t="s">
        <v>189</v>
      </c>
      <c r="D11" s="111" t="s">
        <v>190</v>
      </c>
      <c r="E11" s="105" t="s">
        <v>191</v>
      </c>
      <c r="F11" s="105" t="s">
        <v>192</v>
      </c>
      <c r="H11"/>
    </row>
    <row r="12" spans="1:8" s="11" customFormat="1" ht="19.95" customHeight="1" x14ac:dyDescent="0.3">
      <c r="A12" s="141"/>
      <c r="B12" s="23" t="s">
        <v>193</v>
      </c>
      <c r="C12" s="65" t="s">
        <v>17</v>
      </c>
      <c r="D12" s="13" t="s">
        <v>139</v>
      </c>
      <c r="E12" s="65" t="s">
        <v>70</v>
      </c>
      <c r="F12" s="15" t="s">
        <v>68</v>
      </c>
    </row>
    <row r="13" spans="1:8" s="11" customFormat="1" ht="30" customHeight="1" thickBot="1" x14ac:dyDescent="0.35">
      <c r="A13" s="141"/>
      <c r="B13" s="40" t="s">
        <v>20</v>
      </c>
      <c r="C13" s="112" t="s">
        <v>215</v>
      </c>
      <c r="D13" s="14" t="s">
        <v>20</v>
      </c>
      <c r="E13" s="112" t="s">
        <v>194</v>
      </c>
      <c r="F13" s="16" t="s">
        <v>20</v>
      </c>
    </row>
    <row r="14" spans="1:8" s="11" customFormat="1" thickBot="1" x14ac:dyDescent="0.35">
      <c r="B14" s="96"/>
      <c r="C14" s="96"/>
      <c r="D14" s="96"/>
      <c r="E14" s="96"/>
      <c r="F14" s="96"/>
    </row>
    <row r="15" spans="1:8" ht="13.5" customHeight="1" x14ac:dyDescent="0.3">
      <c r="A15" s="55"/>
      <c r="B15" s="95" t="s">
        <v>39</v>
      </c>
      <c r="C15" s="56"/>
      <c r="D15" s="129"/>
      <c r="E15" s="128"/>
      <c r="F15" s="129"/>
    </row>
    <row r="16" spans="1:8" x14ac:dyDescent="0.3">
      <c r="A16" s="57"/>
      <c r="B16" s="60" t="s">
        <v>43</v>
      </c>
      <c r="C16" s="58"/>
      <c r="D16" s="130"/>
      <c r="E16" s="128"/>
      <c r="F16" s="130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184</v>
      </c>
      <c r="C18" s="54"/>
      <c r="D18" s="54"/>
      <c r="E18" s="54"/>
      <c r="F18" s="54"/>
    </row>
  </sheetData>
  <mergeCells count="9">
    <mergeCell ref="D15:D16"/>
    <mergeCell ref="E15:E16"/>
    <mergeCell ref="F15:F16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18"/>
  <sheetViews>
    <sheetView view="pageBreakPreview" zoomScale="60" zoomScaleNormal="85" workbookViewId="0">
      <selection activeCell="C24" sqref="C24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9" ht="24" x14ac:dyDescent="0.3">
      <c r="A1" s="127" t="s">
        <v>0</v>
      </c>
      <c r="B1" s="127"/>
      <c r="C1" s="127"/>
      <c r="D1" s="127"/>
      <c r="E1" s="127"/>
      <c r="F1" s="127"/>
    </row>
    <row r="2" spans="1:9" ht="24" x14ac:dyDescent="0.3">
      <c r="A2" s="127" t="s">
        <v>216</v>
      </c>
      <c r="B2" s="127"/>
      <c r="C2" s="127"/>
      <c r="D2" s="127"/>
      <c r="E2" s="127"/>
      <c r="F2" s="127"/>
    </row>
    <row r="3" spans="1:9" ht="17.399999999999999" x14ac:dyDescent="0.3">
      <c r="A3" s="133" t="s">
        <v>217</v>
      </c>
      <c r="B3" s="133"/>
      <c r="C3" s="133"/>
      <c r="D3" s="133"/>
      <c r="E3" s="133"/>
      <c r="F3" s="133"/>
    </row>
    <row r="4" spans="1:9" ht="15" thickBot="1" x14ac:dyDescent="0.35"/>
    <row r="5" spans="1:9" ht="17.7" customHeight="1" x14ac:dyDescent="0.3">
      <c r="A5" s="134" t="s">
        <v>173</v>
      </c>
      <c r="B5" s="135"/>
      <c r="C5" s="135"/>
      <c r="D5" s="135"/>
      <c r="E5" s="135"/>
      <c r="F5" s="136"/>
    </row>
    <row r="6" spans="1:9" ht="16.2" customHeight="1" thickBot="1" x14ac:dyDescent="0.35">
      <c r="A6" s="137"/>
      <c r="B6" s="138"/>
      <c r="C6" s="138"/>
      <c r="D6" s="138"/>
      <c r="E6" s="138"/>
      <c r="F6" s="139"/>
    </row>
    <row r="7" spans="1:9" ht="8.25" customHeight="1" thickBot="1" x14ac:dyDescent="0.4">
      <c r="A7" s="12"/>
      <c r="B7" s="10"/>
      <c r="C7" s="10"/>
      <c r="D7" s="10"/>
      <c r="E7" s="10"/>
      <c r="F7" s="10"/>
    </row>
    <row r="8" spans="1:9" s="125" customFormat="1" ht="27" thickBot="1" x14ac:dyDescent="0.5">
      <c r="B8" s="126" t="s">
        <v>4</v>
      </c>
      <c r="C8" s="126" t="s">
        <v>5</v>
      </c>
      <c r="D8" s="126" t="s">
        <v>6</v>
      </c>
      <c r="E8" s="126" t="s">
        <v>7</v>
      </c>
      <c r="F8" s="126" t="s">
        <v>8</v>
      </c>
    </row>
    <row r="9" spans="1:9" ht="40.049999999999997" customHeight="1" thickBot="1" x14ac:dyDescent="0.35">
      <c r="E9" s="124" t="s">
        <v>230</v>
      </c>
    </row>
    <row r="10" spans="1:9" s="11" customFormat="1" ht="60" customHeight="1" x14ac:dyDescent="0.3">
      <c r="A10" s="141"/>
      <c r="B10" s="41"/>
      <c r="C10" s="64" t="s">
        <v>197</v>
      </c>
      <c r="D10" s="122"/>
      <c r="E10" s="64" t="s">
        <v>195</v>
      </c>
      <c r="F10" s="64" t="s">
        <v>196</v>
      </c>
      <c r="I10" s="64"/>
    </row>
    <row r="11" spans="1:9" s="11" customFormat="1" ht="100.05" customHeight="1" x14ac:dyDescent="0.3">
      <c r="A11" s="141"/>
      <c r="B11" s="39" t="s">
        <v>218</v>
      </c>
      <c r="C11" s="62" t="s">
        <v>219</v>
      </c>
      <c r="D11" s="39" t="s">
        <v>198</v>
      </c>
      <c r="E11" s="62" t="s">
        <v>220</v>
      </c>
      <c r="F11" s="5" t="s">
        <v>199</v>
      </c>
    </row>
    <row r="12" spans="1:9" s="11" customFormat="1" ht="19.95" customHeight="1" x14ac:dyDescent="0.3">
      <c r="A12" s="141"/>
      <c r="B12" s="23" t="s">
        <v>17</v>
      </c>
      <c r="C12" s="65" t="s">
        <v>139</v>
      </c>
      <c r="D12" s="13" t="s">
        <v>183</v>
      </c>
      <c r="E12" s="65" t="s">
        <v>200</v>
      </c>
      <c r="F12" s="15" t="s">
        <v>17</v>
      </c>
      <c r="I12"/>
    </row>
    <row r="13" spans="1:9" s="11" customFormat="1" ht="30" customHeight="1" thickBot="1" x14ac:dyDescent="0.35">
      <c r="A13" s="141"/>
      <c r="B13" s="40" t="s">
        <v>20</v>
      </c>
      <c r="C13" s="63" t="s">
        <v>201</v>
      </c>
      <c r="D13" s="14" t="s">
        <v>20</v>
      </c>
      <c r="E13" s="63" t="s">
        <v>221</v>
      </c>
      <c r="F13" s="16" t="s">
        <v>20</v>
      </c>
    </row>
    <row r="14" spans="1:9" s="11" customFormat="1" ht="30" customHeight="1" x14ac:dyDescent="0.3">
      <c r="A14" s="144"/>
      <c r="B14" s="146"/>
      <c r="C14" s="147"/>
      <c r="D14" s="146"/>
      <c r="E14" s="147"/>
      <c r="F14" s="146"/>
    </row>
    <row r="15" spans="1:9" ht="13.5" customHeight="1" x14ac:dyDescent="0.3">
      <c r="A15" s="55"/>
      <c r="B15" s="95" t="s">
        <v>39</v>
      </c>
      <c r="C15" s="56"/>
      <c r="D15" s="129"/>
      <c r="E15" s="128"/>
      <c r="F15" s="129"/>
    </row>
    <row r="16" spans="1:9" x14ac:dyDescent="0.3">
      <c r="A16" s="57"/>
      <c r="B16" s="60" t="s">
        <v>43</v>
      </c>
      <c r="C16" s="58"/>
      <c r="D16" s="130"/>
      <c r="E16" s="128"/>
      <c r="F16" s="130"/>
    </row>
    <row r="17" spans="1:6" x14ac:dyDescent="0.3">
      <c r="A17" s="54"/>
      <c r="B17" s="54" t="s">
        <v>44</v>
      </c>
      <c r="C17" s="54"/>
      <c r="D17" s="54"/>
      <c r="E17" s="54"/>
      <c r="F17" s="54"/>
    </row>
    <row r="18" spans="1:6" x14ac:dyDescent="0.3">
      <c r="A18" s="54"/>
      <c r="B18" s="54" t="s">
        <v>184</v>
      </c>
      <c r="C18" s="54"/>
      <c r="D18" s="54"/>
      <c r="E18" s="54"/>
      <c r="F18" s="54"/>
    </row>
  </sheetData>
  <mergeCells count="8">
    <mergeCell ref="D15:D16"/>
    <mergeCell ref="E15:E16"/>
    <mergeCell ref="F15:F16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20"/>
  <sheetViews>
    <sheetView view="pageBreakPreview" zoomScale="60" zoomScaleNormal="85" workbookViewId="0">
      <selection activeCell="C33" sqref="C33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  <col min="8" max="12" width="20.7773437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222</v>
      </c>
      <c r="B2" s="127"/>
      <c r="C2" s="127"/>
      <c r="D2" s="127"/>
      <c r="E2" s="127"/>
      <c r="F2" s="127"/>
    </row>
    <row r="3" spans="1:6" ht="17.399999999999999" x14ac:dyDescent="0.3">
      <c r="A3" s="133" t="s">
        <v>223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173</v>
      </c>
      <c r="B5" s="135"/>
      <c r="C5" s="135"/>
      <c r="D5" s="135"/>
      <c r="E5" s="135"/>
      <c r="F5" s="136"/>
    </row>
    <row r="6" spans="1:6" ht="15.75" customHeight="1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s="125" customFormat="1" ht="27" thickBot="1" x14ac:dyDescent="0.5">
      <c r="B8" s="126" t="s">
        <v>4</v>
      </c>
      <c r="C8" s="126" t="s">
        <v>5</v>
      </c>
      <c r="D8" s="126" t="s">
        <v>6</v>
      </c>
      <c r="E8" s="126" t="s">
        <v>7</v>
      </c>
      <c r="F8" s="126" t="s">
        <v>8</v>
      </c>
    </row>
    <row r="9" spans="1:6" ht="40.049999999999997" customHeight="1" thickBot="1" x14ac:dyDescent="0.35">
      <c r="D9" s="124" t="s">
        <v>230</v>
      </c>
    </row>
    <row r="10" spans="1:6" ht="60" customHeight="1" x14ac:dyDescent="0.3">
      <c r="A10" s="140"/>
      <c r="B10" s="123"/>
      <c r="C10" s="110" t="s">
        <v>202</v>
      </c>
      <c r="D10" s="113" t="s">
        <v>203</v>
      </c>
      <c r="E10" s="115"/>
      <c r="F10" s="110" t="s">
        <v>224</v>
      </c>
    </row>
    <row r="11" spans="1:6" ht="100.05" customHeight="1" x14ac:dyDescent="0.3">
      <c r="A11" s="140"/>
      <c r="B11" s="111" t="s">
        <v>205</v>
      </c>
      <c r="C11" s="105" t="s">
        <v>225</v>
      </c>
      <c r="D11" s="39" t="s">
        <v>226</v>
      </c>
      <c r="E11" s="105" t="s">
        <v>227</v>
      </c>
      <c r="F11" s="105" t="s">
        <v>204</v>
      </c>
    </row>
    <row r="12" spans="1:6" ht="19.95" customHeight="1" x14ac:dyDescent="0.3">
      <c r="A12" s="140"/>
      <c r="B12" s="108" t="s">
        <v>206</v>
      </c>
      <c r="C12" s="107" t="s">
        <v>17</v>
      </c>
      <c r="D12" s="120" t="s">
        <v>76</v>
      </c>
      <c r="E12" s="107" t="s">
        <v>207</v>
      </c>
      <c r="F12" s="118" t="s">
        <v>180</v>
      </c>
    </row>
    <row r="13" spans="1:6" ht="30" customHeight="1" thickBot="1" x14ac:dyDescent="0.35">
      <c r="A13" s="140"/>
      <c r="B13" s="116" t="s">
        <v>208</v>
      </c>
      <c r="C13" s="119" t="s">
        <v>20</v>
      </c>
      <c r="D13" s="121" t="s">
        <v>20</v>
      </c>
      <c r="E13" s="112" t="s">
        <v>228</v>
      </c>
      <c r="F13" s="117" t="s">
        <v>229</v>
      </c>
    </row>
    <row r="14" spans="1:6" ht="30" customHeight="1" x14ac:dyDescent="0.3">
      <c r="A14" s="148"/>
      <c r="B14" s="145"/>
      <c r="C14" s="149"/>
      <c r="D14" s="149"/>
      <c r="E14" s="145"/>
      <c r="F14" s="145"/>
    </row>
    <row r="15" spans="1:6" x14ac:dyDescent="0.3">
      <c r="A15" s="54"/>
      <c r="B15" s="54"/>
      <c r="C15" s="54"/>
      <c r="D15" s="54"/>
      <c r="E15" s="54"/>
      <c r="F15" s="54"/>
    </row>
    <row r="16" spans="1:6" x14ac:dyDescent="0.3">
      <c r="A16" s="55"/>
      <c r="B16" s="95" t="s">
        <v>39</v>
      </c>
      <c r="C16" s="56"/>
      <c r="D16" s="129"/>
      <c r="E16" s="128"/>
      <c r="F16" s="131"/>
    </row>
    <row r="17" spans="1:6" x14ac:dyDescent="0.3">
      <c r="A17" s="57"/>
      <c r="B17" s="60" t="s">
        <v>43</v>
      </c>
      <c r="C17" s="58"/>
      <c r="D17" s="130"/>
      <c r="E17" s="128"/>
      <c r="F17" s="132"/>
    </row>
    <row r="18" spans="1:6" x14ac:dyDescent="0.3">
      <c r="A18" s="54"/>
      <c r="B18" s="109" t="s">
        <v>209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184</v>
      </c>
    </row>
  </sheetData>
  <mergeCells count="8">
    <mergeCell ref="A1:F1"/>
    <mergeCell ref="A2:F2"/>
    <mergeCell ref="A3:F3"/>
    <mergeCell ref="A5:F6"/>
    <mergeCell ref="A10:A13"/>
    <mergeCell ref="D16:D17"/>
    <mergeCell ref="E16:E17"/>
    <mergeCell ref="F16:F17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46</v>
      </c>
      <c r="B1" s="127"/>
      <c r="C1" s="127"/>
      <c r="D1" s="127"/>
      <c r="E1" s="127"/>
      <c r="F1" s="127"/>
    </row>
    <row r="2" spans="1:6" ht="24" x14ac:dyDescent="0.3">
      <c r="A2" s="127" t="s">
        <v>1</v>
      </c>
      <c r="B2" s="127"/>
      <c r="C2" s="127"/>
      <c r="D2" s="127"/>
      <c r="E2" s="127"/>
      <c r="F2" s="127"/>
    </row>
    <row r="3" spans="1:6" ht="17.399999999999999" x14ac:dyDescent="0.3">
      <c r="A3" s="133" t="s">
        <v>2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141" t="s">
        <v>47</v>
      </c>
      <c r="B10" s="103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141"/>
      <c r="B11" s="104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141"/>
      <c r="B12" s="102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141" t="s">
        <v>53</v>
      </c>
      <c r="B14" s="103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141"/>
      <c r="B15" s="104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141"/>
      <c r="B16" s="102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9" t="s">
        <v>40</v>
      </c>
      <c r="E19" s="128" t="s">
        <v>41</v>
      </c>
      <c r="F19" s="131" t="s">
        <v>42</v>
      </c>
    </row>
    <row r="20" spans="1:6" x14ac:dyDescent="0.3">
      <c r="A20" s="57"/>
      <c r="B20" s="60" t="s">
        <v>43</v>
      </c>
      <c r="C20" s="58"/>
      <c r="D20" s="130"/>
      <c r="E20" s="128"/>
      <c r="F20" s="13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57</v>
      </c>
      <c r="B2" s="127"/>
      <c r="C2" s="127"/>
      <c r="D2" s="127"/>
      <c r="E2" s="127"/>
      <c r="F2" s="127"/>
    </row>
    <row r="3" spans="1:6" ht="17.399999999999999" x14ac:dyDescent="0.3">
      <c r="A3" s="133" t="s">
        <v>58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14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14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14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14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14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14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14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14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14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14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29" t="s">
        <v>40</v>
      </c>
      <c r="E25" s="128" t="s">
        <v>41</v>
      </c>
      <c r="F25" s="131" t="s">
        <v>42</v>
      </c>
    </row>
    <row r="26" spans="1:6" x14ac:dyDescent="0.3">
      <c r="A26" s="57"/>
      <c r="B26" s="60" t="s">
        <v>43</v>
      </c>
      <c r="C26" s="58"/>
      <c r="D26" s="130"/>
      <c r="E26" s="128"/>
      <c r="F26" s="13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46</v>
      </c>
      <c r="B1" s="127"/>
      <c r="C1" s="127"/>
      <c r="D1" s="127"/>
      <c r="E1" s="127"/>
      <c r="F1" s="127"/>
    </row>
    <row r="2" spans="1:6" ht="24" x14ac:dyDescent="0.3">
      <c r="A2" s="127" t="s">
        <v>57</v>
      </c>
      <c r="B2" s="127"/>
      <c r="C2" s="127"/>
      <c r="D2" s="127"/>
      <c r="E2" s="127"/>
      <c r="F2" s="127"/>
    </row>
    <row r="3" spans="1:6" ht="17.399999999999999" x14ac:dyDescent="0.3">
      <c r="A3" s="133" t="s">
        <v>58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14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14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14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14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14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9" t="s">
        <v>40</v>
      </c>
      <c r="E19" s="128" t="s">
        <v>41</v>
      </c>
      <c r="F19" s="131" t="s">
        <v>42</v>
      </c>
    </row>
    <row r="20" spans="1:6" x14ac:dyDescent="0.3">
      <c r="A20" s="57"/>
      <c r="B20" s="60" t="s">
        <v>43</v>
      </c>
      <c r="C20" s="58"/>
      <c r="D20" s="130"/>
      <c r="E20" s="128"/>
      <c r="F20" s="13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27" t="s">
        <v>0</v>
      </c>
      <c r="B1" s="127"/>
      <c r="C1" s="127"/>
      <c r="D1" s="127"/>
      <c r="E1" s="127"/>
      <c r="F1" s="127"/>
    </row>
    <row r="2" spans="1:7" ht="24" x14ac:dyDescent="0.3">
      <c r="A2" s="127" t="s">
        <v>96</v>
      </c>
      <c r="B2" s="127"/>
      <c r="C2" s="127"/>
      <c r="D2" s="127"/>
      <c r="E2" s="127"/>
      <c r="F2" s="127"/>
    </row>
    <row r="3" spans="1:7" ht="17.399999999999999" x14ac:dyDescent="0.3">
      <c r="A3" s="133" t="s">
        <v>97</v>
      </c>
      <c r="B3" s="133"/>
      <c r="C3" s="133"/>
      <c r="D3" s="133"/>
      <c r="E3" s="133"/>
      <c r="F3" s="133"/>
    </row>
    <row r="4" spans="1:7" ht="15" thickBot="1" x14ac:dyDescent="0.35"/>
    <row r="5" spans="1:7" ht="17.7" customHeight="1" x14ac:dyDescent="0.3">
      <c r="A5" s="134" t="s">
        <v>3</v>
      </c>
      <c r="B5" s="135"/>
      <c r="C5" s="135"/>
      <c r="D5" s="135"/>
      <c r="E5" s="135"/>
      <c r="F5" s="136"/>
    </row>
    <row r="6" spans="1:7" ht="15" thickBot="1" x14ac:dyDescent="0.35">
      <c r="A6" s="137"/>
      <c r="B6" s="138"/>
      <c r="C6" s="138"/>
      <c r="D6" s="138"/>
      <c r="E6" s="138"/>
      <c r="F6" s="139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4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14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14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14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14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14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14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14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14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14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14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29" t="s">
        <v>40</v>
      </c>
      <c r="E25" s="128" t="s">
        <v>41</v>
      </c>
      <c r="F25" s="131" t="s">
        <v>42</v>
      </c>
    </row>
    <row r="26" spans="1:7" x14ac:dyDescent="0.3">
      <c r="A26" s="57"/>
      <c r="B26" s="60" t="s">
        <v>43</v>
      </c>
      <c r="C26" s="58"/>
      <c r="D26" s="130"/>
      <c r="E26" s="128"/>
      <c r="F26" s="132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46</v>
      </c>
      <c r="B1" s="127"/>
      <c r="C1" s="127"/>
      <c r="D1" s="127"/>
      <c r="E1" s="127"/>
      <c r="F1" s="127"/>
    </row>
    <row r="2" spans="1:6" ht="24" x14ac:dyDescent="0.3">
      <c r="A2" s="127" t="s">
        <v>96</v>
      </c>
      <c r="B2" s="127"/>
      <c r="C2" s="127"/>
      <c r="D2" s="127"/>
      <c r="E2" s="127"/>
      <c r="F2" s="127"/>
    </row>
    <row r="3" spans="1:6" ht="17.399999999999999" x14ac:dyDescent="0.3">
      <c r="A3" s="133" t="s">
        <v>97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4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14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14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14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14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14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29" t="s">
        <v>40</v>
      </c>
      <c r="E19" s="128" t="s">
        <v>41</v>
      </c>
      <c r="F19" s="131" t="s">
        <v>42</v>
      </c>
    </row>
    <row r="20" spans="1:6" x14ac:dyDescent="0.3">
      <c r="A20" s="57"/>
      <c r="B20" s="60" t="s">
        <v>43</v>
      </c>
      <c r="C20" s="58"/>
      <c r="D20" s="130"/>
      <c r="E20" s="128"/>
      <c r="F20" s="13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129</v>
      </c>
      <c r="B2" s="127"/>
      <c r="C2" s="127"/>
      <c r="D2" s="127"/>
      <c r="E2" s="127"/>
      <c r="F2" s="127"/>
    </row>
    <row r="3" spans="1:6" ht="17.399999999999999" x14ac:dyDescent="0.3">
      <c r="A3" s="133" t="s">
        <v>130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14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14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14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14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4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14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14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14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14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14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29" t="s">
        <v>40</v>
      </c>
      <c r="E25" s="128" t="s">
        <v>41</v>
      </c>
      <c r="F25" s="142" t="s">
        <v>42</v>
      </c>
    </row>
    <row r="26" spans="1:6" x14ac:dyDescent="0.3">
      <c r="A26" s="57"/>
      <c r="B26" s="60" t="s">
        <v>43</v>
      </c>
      <c r="C26" s="58"/>
      <c r="D26" s="130"/>
      <c r="E26" s="128"/>
      <c r="F26" s="14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46</v>
      </c>
      <c r="B1" s="127"/>
      <c r="C1" s="127"/>
      <c r="D1" s="127"/>
      <c r="E1" s="127"/>
      <c r="F1" s="127"/>
    </row>
    <row r="2" spans="1:6" ht="24" x14ac:dyDescent="0.3">
      <c r="A2" s="127" t="s">
        <v>129</v>
      </c>
      <c r="B2" s="127"/>
      <c r="C2" s="127"/>
      <c r="D2" s="127"/>
      <c r="E2" s="127"/>
      <c r="F2" s="127"/>
    </row>
    <row r="3" spans="1:6" ht="17.399999999999999" x14ac:dyDescent="0.3">
      <c r="A3" s="133" t="str">
        <f>'S39 DEJ'!A3:F3</f>
        <v>Découverte du Melon Canari</v>
      </c>
      <c r="B3" s="133"/>
      <c r="C3" s="133"/>
      <c r="D3" s="133"/>
      <c r="E3" s="133"/>
      <c r="F3" s="133"/>
    </row>
    <row r="4" spans="1:6" ht="15" thickBot="1" x14ac:dyDescent="0.35"/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4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14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14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14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14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14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29" t="s">
        <v>40</v>
      </c>
      <c r="E19" s="128" t="s">
        <v>41</v>
      </c>
      <c r="F19" s="142" t="s">
        <v>42</v>
      </c>
    </row>
    <row r="20" spans="1:6" x14ac:dyDescent="0.3">
      <c r="A20" s="57"/>
      <c r="B20" s="60" t="s">
        <v>43</v>
      </c>
      <c r="C20" s="58"/>
      <c r="D20" s="130"/>
      <c r="E20" s="128"/>
      <c r="F20" s="14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27" t="s">
        <v>0</v>
      </c>
      <c r="B1" s="127"/>
      <c r="C1" s="127"/>
      <c r="D1" s="127"/>
      <c r="E1" s="127"/>
      <c r="F1" s="127"/>
    </row>
    <row r="2" spans="1:6" ht="24" x14ac:dyDescent="0.3">
      <c r="A2" s="127" t="s">
        <v>155</v>
      </c>
      <c r="B2" s="127"/>
      <c r="C2" s="127"/>
      <c r="D2" s="127"/>
      <c r="E2" s="127"/>
      <c r="F2" s="127"/>
    </row>
    <row r="3" spans="1:6" ht="17.399999999999999" x14ac:dyDescent="0.3">
      <c r="A3" s="133" t="s">
        <v>156</v>
      </c>
      <c r="B3" s="133"/>
      <c r="C3" s="133"/>
      <c r="D3" s="133"/>
      <c r="E3" s="133"/>
      <c r="F3" s="133"/>
    </row>
    <row r="4" spans="1:6" ht="18" thickBot="1" x14ac:dyDescent="0.35">
      <c r="A4" s="133"/>
      <c r="B4" s="133"/>
      <c r="C4" s="133"/>
      <c r="D4" s="133"/>
      <c r="E4" s="133"/>
      <c r="F4" s="133"/>
    </row>
    <row r="5" spans="1:6" ht="17.7" customHeight="1" x14ac:dyDescent="0.3">
      <c r="A5" s="134" t="s">
        <v>3</v>
      </c>
      <c r="B5" s="135"/>
      <c r="C5" s="135"/>
      <c r="D5" s="135"/>
      <c r="E5" s="135"/>
      <c r="F5" s="136"/>
    </row>
    <row r="6" spans="1:6" ht="15" thickBot="1" x14ac:dyDescent="0.35">
      <c r="A6" s="137"/>
      <c r="B6" s="138"/>
      <c r="C6" s="138"/>
      <c r="D6" s="138"/>
      <c r="E6" s="138"/>
      <c r="F6" s="13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4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14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14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14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14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4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14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14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14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14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14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29" t="s">
        <v>40</v>
      </c>
      <c r="E25" s="128" t="s">
        <v>41</v>
      </c>
      <c r="F25" s="142" t="s">
        <v>42</v>
      </c>
    </row>
    <row r="26" spans="1:6" x14ac:dyDescent="0.3">
      <c r="A26" s="57"/>
      <c r="B26" s="60" t="s">
        <v>43</v>
      </c>
      <c r="C26" s="58"/>
      <c r="D26" s="130"/>
      <c r="E26" s="128"/>
      <c r="F26" s="14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S36-DEJ</vt:lpstr>
      <vt:lpstr>S37-DEJ</vt:lpstr>
      <vt:lpstr>S38-DEJ</vt:lpstr>
      <vt:lpstr>S39-DEJ</vt:lpstr>
      <vt:lpstr>'S36 DEJ'!Zone_d_impression</vt:lpstr>
      <vt:lpstr>'S36 GOU'!Zone_d_impression</vt:lpstr>
      <vt:lpstr>'S36-DEJ'!Zone_d_impression</vt:lpstr>
      <vt:lpstr>'S37 DEJ'!Zone_d_impression</vt:lpstr>
      <vt:lpstr>'S37 GOU'!Zone_d_impression</vt:lpstr>
      <vt:lpstr>'S37-DEJ'!Zone_d_impression</vt:lpstr>
      <vt:lpstr>'S38 DEJ'!Zone_d_impression</vt:lpstr>
      <vt:lpstr>'S38 GOU'!Zone_d_impression</vt:lpstr>
      <vt:lpstr>'S38-DEJ'!Zone_d_impression</vt:lpstr>
      <vt:lpstr>'S39 DEJ'!Zone_d_impression</vt:lpstr>
      <vt:lpstr>'S39 GOU'!Zone_d_impression</vt:lpstr>
      <vt:lpstr>'S39-DEJ'!Zone_d_impression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2025-07-21T18:12:00Z</cp:lastPrinted>
  <dcterms:created xsi:type="dcterms:W3CDTF">2020-08-14T10:54:13Z</dcterms:created>
  <dcterms:modified xsi:type="dcterms:W3CDTF">2025-07-25T12:32:17Z</dcterms:modified>
  <cp:category/>
  <cp:contentStatus/>
</cp:coreProperties>
</file>