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svg" ContentType="image/svg+xml"/>
  <Default Extension="webp" ContentType="image/webp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ropriétaire\Downloads\"/>
    </mc:Choice>
  </mc:AlternateContent>
  <xr:revisionPtr revIDLastSave="0" documentId="13_ncr:1_{9788C026-EDD4-4AF1-B455-06C994A4258E}" xr6:coauthVersionLast="45" xr6:coauthVersionMax="47" xr10:uidLastSave="{00000000-0000-0000-0000-000000000000}"/>
  <bookViews>
    <workbookView xWindow="-108" yWindow="-108" windowWidth="23256" windowHeight="12576" firstSheet="7" activeTab="7" xr2:uid="{2A85B476-632F-42B3-B5E5-61C29EC10077}"/>
  </bookViews>
  <sheets>
    <sheet name="S37 GOU" sheetId="6" state="hidden" r:id="rId1"/>
    <sheet name="S38 DEJ" sheetId="4" state="hidden" r:id="rId2"/>
    <sheet name="S38 GOU" sheetId="7" state="hidden" r:id="rId3"/>
    <sheet name="S39 DEJ" sheetId="2" state="hidden" r:id="rId4"/>
    <sheet name="S39 GOU" sheetId="8" state="hidden" r:id="rId5"/>
    <sheet name="S40 DEJ" sheetId="11" state="hidden" r:id="rId6"/>
    <sheet name="S40 GOU" sheetId="12" state="hidden" r:id="rId7"/>
    <sheet name="S06 DEJ" sheetId="15" r:id="rId8"/>
    <sheet name="S07 DEJ" sheetId="17" r:id="rId9"/>
    <sheet name="S37 DEJ" sheetId="3" state="hidden" r:id="rId10"/>
    <sheet name="S08 DEJ" sheetId="1" r:id="rId11"/>
    <sheet name="S09 DEJ" sheetId="21" r:id="rId12"/>
    <sheet name="Allergènes" sheetId="22" r:id="rId13"/>
  </sheets>
  <externalReferences>
    <externalReference r:id="rId14"/>
  </externalReferences>
  <definedNames>
    <definedName name="_xlnm.Print_Titles" localSheetId="12">Allergènes!$1:$2</definedName>
    <definedName name="_xlnm.Print_Area" localSheetId="12">Allergènes!$A$1:$O$61</definedName>
    <definedName name="_xlnm.Print_Area" localSheetId="7">'S06 DEJ'!$A$1:$F$19</definedName>
    <definedName name="_xlnm.Print_Area" localSheetId="8">'S07 DEJ'!$A$1:$F$19</definedName>
    <definedName name="_xlnm.Print_Area" localSheetId="10">'S08 DEJ'!$A$1:$F$19</definedName>
    <definedName name="_xlnm.Print_Area" localSheetId="11">'S09 DEJ'!$A$1:$F$19</definedName>
    <definedName name="_xlnm.Print_Area" localSheetId="9">'S37 DEJ'!$A$1:$F$28</definedName>
    <definedName name="_xlnm.Print_Area" localSheetId="0">'S37 GOU'!$A$1:$F$22</definedName>
    <definedName name="_xlnm.Print_Area" localSheetId="1">'S38 DEJ'!$A$1:$F$28</definedName>
    <definedName name="_xlnm.Print_Area" localSheetId="2">'S38 GOU'!$A$1:$F$22</definedName>
    <definedName name="_xlnm.Print_Area" localSheetId="3">'S39 DEJ'!$A$1:$F$28</definedName>
    <definedName name="_xlnm.Print_Area" localSheetId="4">'S39 GOU'!$A$1:$F$22</definedName>
    <definedName name="_xlnm.Print_Area" localSheetId="5">'S40 DEJ'!$A$1:$F$28</definedName>
    <definedName name="_xlnm.Print_Area" localSheetId="6">'S40 GOU'!$A$1:$F$22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60" i="22" l="1"/>
  <c r="A59" i="22"/>
  <c r="A58" i="22"/>
  <c r="A56" i="22"/>
  <c r="A55" i="22"/>
  <c r="A54" i="22"/>
  <c r="A53" i="22"/>
  <c r="A52" i="22"/>
  <c r="A47" i="22"/>
  <c r="A46" i="22"/>
  <c r="A45" i="22"/>
  <c r="A44" i="22"/>
  <c r="A43" i="22"/>
  <c r="A42" i="22"/>
  <c r="A41" i="22"/>
  <c r="A40" i="22"/>
  <c r="A39" i="22"/>
  <c r="A38" i="22"/>
  <c r="A33" i="22"/>
  <c r="A32" i="22"/>
  <c r="A31" i="22"/>
  <c r="A30" i="22"/>
  <c r="A29" i="22"/>
  <c r="A28" i="22"/>
  <c r="A27" i="22"/>
  <c r="A26" i="22"/>
  <c r="A25" i="22"/>
  <c r="A24" i="22"/>
  <c r="A19" i="22"/>
  <c r="A18" i="22"/>
  <c r="A17" i="22"/>
  <c r="A16" i="22"/>
  <c r="A15" i="22"/>
  <c r="A14" i="22"/>
  <c r="A13" i="22"/>
  <c r="A12" i="22"/>
  <c r="A11" i="22"/>
  <c r="A10" i="22"/>
  <c r="A61" i="22"/>
  <c r="A57" i="22"/>
  <c r="A51" i="22"/>
  <c r="A50" i="22"/>
  <c r="A49" i="22"/>
  <c r="A48" i="22"/>
  <c r="A37" i="22"/>
  <c r="A36" i="22"/>
  <c r="A35" i="22"/>
  <c r="A34" i="22"/>
  <c r="A23" i="22"/>
  <c r="A22" i="22"/>
  <c r="A21" i="22"/>
  <c r="A20" i="22"/>
  <c r="A9" i="22"/>
  <c r="A8" i="22"/>
  <c r="A7" i="22"/>
  <c r="A6" i="22"/>
  <c r="A5" i="22"/>
  <c r="A4" i="22"/>
  <c r="F15" i="12" l="1"/>
  <c r="F13" i="11"/>
  <c r="F22" i="11"/>
  <c r="E12" i="11"/>
  <c r="C12" i="11"/>
  <c r="D13" i="11"/>
  <c r="E13" i="2"/>
  <c r="D13" i="2"/>
  <c r="C13" i="11"/>
  <c r="C15" i="11"/>
  <c r="D15" i="11"/>
  <c r="E15" i="11"/>
  <c r="F15" i="11"/>
  <c r="B15" i="11"/>
  <c r="B13" i="2"/>
  <c r="F15" i="2"/>
  <c r="E15" i="2"/>
  <c r="D15" i="2"/>
  <c r="C15" i="2"/>
  <c r="B15" i="2"/>
  <c r="A3" i="8"/>
  <c r="A3" i="12" l="1"/>
  <c r="A2" i="12"/>
</calcChain>
</file>

<file path=xl/sharedStrings.xml><?xml version="1.0" encoding="utf-8"?>
<sst xmlns="http://schemas.openxmlformats.org/spreadsheetml/2006/main" count="630" uniqueCount="229">
  <si>
    <t>GOUTERS</t>
  </si>
  <si>
    <t>Du 7 septembre au 11 septembre 2020</t>
  </si>
  <si>
    <t>Découverte de la Figue</t>
  </si>
  <si>
    <r>
      <t xml:space="preserve">Tous les repas (entrées plats compotes) sont "FAIT MAISON" à partir de produits frais exclusivement </t>
    </r>
    <r>
      <rPr>
        <b/>
        <sz val="11"/>
        <color rgb="FF990033"/>
        <rFont val="Calibri"/>
        <family val="2"/>
        <scheme val="minor"/>
      </rPr>
      <t xml:space="preserve">(à l'exception des laitages fromages jus et biscuits) </t>
    </r>
    <r>
      <rPr>
        <b/>
        <sz val="14"/>
        <color rgb="FF990033"/>
        <rFont val="Calibri"/>
        <family val="2"/>
        <scheme val="minor"/>
      </rPr>
      <t>et majoritairement locaux</t>
    </r>
    <r>
      <rPr>
        <b/>
        <sz val="11"/>
        <color rgb="FF990033"/>
        <rFont val="Calibri"/>
        <family val="2"/>
        <scheme val="minor"/>
      </rPr>
      <t xml:space="preserve"> (à l'exeption des poissons, bananes, laitages etc.)</t>
    </r>
  </si>
  <si>
    <t>Lundi</t>
  </si>
  <si>
    <t>Mardi</t>
  </si>
  <si>
    <t>Mercredi</t>
  </si>
  <si>
    <t>Jeudi</t>
  </si>
  <si>
    <t>Vendredi</t>
  </si>
  <si>
    <t xml:space="preserve">
Grands </t>
  </si>
  <si>
    <t>Compote de Poire</t>
  </si>
  <si>
    <t>Fruit de saison</t>
  </si>
  <si>
    <t>Pain</t>
  </si>
  <si>
    <t>Yaourt nature</t>
  </si>
  <si>
    <t>Semoule au lait</t>
  </si>
  <si>
    <t>Gateau fourré aux fruits</t>
  </si>
  <si>
    <t>Cracottes multicéréales</t>
  </si>
  <si>
    <t>Fromage fondu ail et fines herbes</t>
  </si>
  <si>
    <t>Petit Beurre au chocolat</t>
  </si>
  <si>
    <t>Emmental</t>
  </si>
  <si>
    <t xml:space="preserve">
Moyens &amp; Bébés</t>
  </si>
  <si>
    <t>Compote de Pomme</t>
  </si>
  <si>
    <t xml:space="preserve">Petit Suisse  </t>
  </si>
  <si>
    <t>Petit Beurre</t>
  </si>
  <si>
    <t>Biscuit bébé</t>
  </si>
  <si>
    <t>Boudoir</t>
  </si>
  <si>
    <t>Bio (en vert non gras)</t>
  </si>
  <si>
    <t>Pêche 
Durable</t>
  </si>
  <si>
    <t>Indication géographique protégée</t>
  </si>
  <si>
    <t>Label 
Rouge</t>
  </si>
  <si>
    <t>Bio et Fait Maison (en vert et gras)</t>
  </si>
  <si>
    <t xml:space="preserve">Manipulant tous types d’aliments dans notre atelier de cuisine, traces possibles d'allergènes </t>
  </si>
  <si>
    <t>Pour les bébés et moyens : purées de carottes en complément possibles</t>
  </si>
  <si>
    <t>DEJEUNERS</t>
  </si>
  <si>
    <t>Du 14 septembre au 18 septembre 2020</t>
  </si>
  <si>
    <t>Découverte de la Chayotte</t>
  </si>
  <si>
    <t xml:space="preserve">
Grands 
Texture "Morceaux"</t>
  </si>
  <si>
    <t>Salade verte</t>
  </si>
  <si>
    <t>Salade de Quinoa aux petits légumes</t>
  </si>
  <si>
    <t>Salade de Melons et Pastèques à la menthe</t>
  </si>
  <si>
    <t>Aubergines à la parmesane et sauté de veau</t>
  </si>
  <si>
    <r>
      <t xml:space="preserve">Courge au romarin riz de Camargue et </t>
    </r>
    <r>
      <rPr>
        <sz val="11"/>
        <color rgb="FF660033"/>
        <rFont val="Calibri"/>
        <family val="2"/>
      </rPr>
      <t xml:space="preserve">filet de saumon </t>
    </r>
  </si>
  <si>
    <r>
      <t xml:space="preserve">Couscouuuuus de bœuf </t>
    </r>
    <r>
      <rPr>
        <b/>
        <sz val="9"/>
        <color rgb="FF00B050"/>
        <rFont val="Calibri"/>
        <family val="2"/>
      </rPr>
      <t>(carottes courgettes navets tomates courge céleri paprika coriandre 4 épices)</t>
    </r>
  </si>
  <si>
    <r>
      <t xml:space="preserve">Chayottes et Courgettes boulgour  aux petits oignons et </t>
    </r>
    <r>
      <rPr>
        <sz val="11"/>
        <color rgb="FF660033"/>
        <rFont val="Calibri"/>
        <family val="2"/>
      </rPr>
      <t xml:space="preserve">filet de Cabillaud </t>
    </r>
  </si>
  <si>
    <t>Carottes et champignons pommes de terre et filet de poulet</t>
  </si>
  <si>
    <t xml:space="preserve">Bleu d’Auvergne </t>
  </si>
  <si>
    <t xml:space="preserve">Yaourt </t>
  </si>
  <si>
    <t xml:space="preserve">Mimolette </t>
  </si>
  <si>
    <t>Compote Pomme Figue Orange</t>
  </si>
  <si>
    <t>Compote Pomme Melon Menthe</t>
  </si>
  <si>
    <t xml:space="preserve">
Moyens Texture 
"Ecrasé"</t>
  </si>
  <si>
    <t>Couscouuuuus de bœuf</t>
  </si>
  <si>
    <r>
      <t>Chayottes et Courgettes boulgour  aux petits oignons et</t>
    </r>
    <r>
      <rPr>
        <sz val="11"/>
        <color rgb="FF660033"/>
        <rFont val="Calibri"/>
        <family val="2"/>
      </rPr>
      <t xml:space="preserve"> filet de Cabillaud </t>
    </r>
  </si>
  <si>
    <t xml:space="preserve">Petit Suisse </t>
  </si>
  <si>
    <t>Yaourt  nature</t>
  </si>
  <si>
    <t xml:space="preserve">Fromage blanc nature </t>
  </si>
  <si>
    <t>Compote Banane Poire Passiflore</t>
  </si>
  <si>
    <t>Compote Pomme Prune Questche</t>
  </si>
  <si>
    <t>Compote Poire Gingembre</t>
  </si>
  <si>
    <t xml:space="preserve">Compote Pomme Raisin Cannelle </t>
  </si>
  <si>
    <t xml:space="preserve">
Bébés Texture "Purée"</t>
  </si>
  <si>
    <t>Mixé de Veau</t>
  </si>
  <si>
    <t>Mixé de Saumon</t>
  </si>
  <si>
    <t xml:space="preserve">Mixé de Bœuf </t>
  </si>
  <si>
    <t>Mixé de Cabillaud</t>
  </si>
  <si>
    <t xml:space="preserve">Mixé de Poulet </t>
  </si>
  <si>
    <t>Purée de Brocolis</t>
  </si>
  <si>
    <t>Purée de Courges</t>
  </si>
  <si>
    <t>Purée de Courgettes</t>
  </si>
  <si>
    <t>Purée de Chayotte</t>
  </si>
  <si>
    <t>Purée de Blanc de poireau</t>
  </si>
  <si>
    <t>Purée de pommes de terre</t>
  </si>
  <si>
    <t>Purée de patates douces</t>
  </si>
  <si>
    <t>Compote de Pommes</t>
  </si>
  <si>
    <t>Compote de Poires</t>
  </si>
  <si>
    <t>Compote Poire</t>
  </si>
  <si>
    <t>Compote Pomme Pastèque Menthe</t>
  </si>
  <si>
    <t>Jus multifruit</t>
  </si>
  <si>
    <t>Yaourt ar. À la vanille</t>
  </si>
  <si>
    <t>Tapioca au lait</t>
  </si>
  <si>
    <t>Fromage frais à tartiner</t>
  </si>
  <si>
    <t>Biscotte</t>
  </si>
  <si>
    <t>Fromage blanc</t>
  </si>
  <si>
    <t>Du 21 septembre au 25 septembre 2020</t>
  </si>
  <si>
    <t>Découverte du Melon Canari</t>
  </si>
  <si>
    <t>Carottes râpées au jus de citron</t>
  </si>
  <si>
    <t xml:space="preserve">Melon à la féta  et aneth  </t>
  </si>
  <si>
    <r>
      <t>Courgettes pommes de terre au pesto et</t>
    </r>
    <r>
      <rPr>
        <sz val="11"/>
        <color rgb="FF660033"/>
        <rFont val="Calibri"/>
        <family val="2"/>
      </rPr>
      <t xml:space="preserve"> filet de saumon </t>
    </r>
  </si>
  <si>
    <t>Veau Marengo revisité</t>
  </si>
  <si>
    <t>Pâtisson courgettes coquillettes au basilic et filet de poulet</t>
  </si>
  <si>
    <t>Courge butternut quinoa à l'échalotte et filet de bœuf à la coriandre</t>
  </si>
  <si>
    <r>
      <t>Ratatouille de légumes boulgour</t>
    </r>
    <r>
      <rPr>
        <sz val="10"/>
        <color rgb="FF660033"/>
        <rFont val="Calibri"/>
        <family val="2"/>
      </rPr>
      <t xml:space="preserve"> et dos de Cabillaud</t>
    </r>
  </si>
  <si>
    <t xml:space="preserve">Coulommier </t>
  </si>
  <si>
    <t>Mimolette</t>
  </si>
  <si>
    <t>Compote Pomme Pastèque Eucalyptus</t>
  </si>
  <si>
    <t>Compote Poire Réglisse</t>
  </si>
  <si>
    <t>Compote Pomme Melon Canari</t>
  </si>
  <si>
    <t>Compote Pomme Raisin Cardamome</t>
  </si>
  <si>
    <t>Compote Banane Pomme Epices</t>
  </si>
  <si>
    <t>Mixé de Poulet</t>
  </si>
  <si>
    <t>Purée de Pâtisson</t>
  </si>
  <si>
    <t>Purée de Courge butternut</t>
  </si>
  <si>
    <t>Purée de Haricots verts</t>
  </si>
  <si>
    <t>Compote de Pommes ou Compote Pomme Melon Canari</t>
  </si>
  <si>
    <t>Fruits de saison</t>
  </si>
  <si>
    <t>Confiture</t>
  </si>
  <si>
    <t>Compote Pomme Melon</t>
  </si>
  <si>
    <t>Petit Suisse</t>
  </si>
  <si>
    <t>Fromage Blanc</t>
  </si>
  <si>
    <t>Verre de lait</t>
  </si>
  <si>
    <t>Biscuit Bébé</t>
  </si>
  <si>
    <t>Palmier</t>
  </si>
  <si>
    <t>Quignon de pain</t>
  </si>
  <si>
    <t>Du 28 septembre au 2 octobre 2020</t>
  </si>
  <si>
    <t>Découverte de la Patate Douce</t>
  </si>
  <si>
    <t>Tomates Mozzarella  pointe de basilic</t>
  </si>
  <si>
    <t>Salade de Pâtes</t>
  </si>
  <si>
    <t>Courge spaghetti et semoule aux poivrons et sauté de veau</t>
  </si>
  <si>
    <t>Courgettes patate douce et filet de saumon</t>
  </si>
  <si>
    <t>Carottes au curry pommes de terre et poulet tandoori</t>
  </si>
  <si>
    <t>Légumes d'été pâtes à la cardamome et filet de bœuf</t>
  </si>
  <si>
    <t>Potiron boulgour et dos de Cabillaud</t>
  </si>
  <si>
    <t>Bleu d'Auvergne</t>
  </si>
  <si>
    <t xml:space="preserve">Compote Poire Verveine </t>
  </si>
  <si>
    <t>Compote Pomme Melon Vanille</t>
  </si>
  <si>
    <t>Compote Banane Pomme Citronnelle</t>
  </si>
  <si>
    <t>Compote Pomme Prune Menthe</t>
  </si>
  <si>
    <t>Purée de Courge Spaghetti</t>
  </si>
  <si>
    <t>Purée de Blanc de Poireau</t>
  </si>
  <si>
    <t>Purée de Potiron</t>
  </si>
  <si>
    <t>Fromage fondu nature</t>
  </si>
  <si>
    <t>Barquette à la fraise</t>
  </si>
  <si>
    <t>Madeleines</t>
  </si>
  <si>
    <t>Coulommiers</t>
  </si>
  <si>
    <t xml:space="preserve">     Bio (en vert non gras)</t>
  </si>
  <si>
    <t>Tous les Poissons : NON BIO</t>
  </si>
  <si>
    <t>Recette végétarienne</t>
  </si>
  <si>
    <t>Toutes nos viandes sont d'origine française</t>
  </si>
  <si>
    <r>
      <t xml:space="preserve">(lait) </t>
    </r>
    <r>
      <rPr>
        <sz val="9"/>
        <color rgb="FFED7D31"/>
        <rFont val="Calibri"/>
        <family val="2"/>
        <scheme val="minor"/>
      </rPr>
      <t>ou</t>
    </r>
    <r>
      <rPr>
        <b/>
        <sz val="9"/>
        <color rgb="FFED7D31"/>
        <rFont val="Calibri"/>
        <family val="2"/>
        <scheme val="minor"/>
      </rPr>
      <t xml:space="preserve"> </t>
    </r>
    <r>
      <rPr>
        <sz val="9"/>
        <color rgb="FFED7D31"/>
        <rFont val="Calibri"/>
        <family val="2"/>
        <scheme val="minor"/>
      </rPr>
      <t>*</t>
    </r>
    <r>
      <rPr>
        <b/>
        <sz val="9"/>
        <color rgb="FFED7D31"/>
        <rFont val="Calibri"/>
        <family val="2"/>
        <scheme val="minor"/>
      </rPr>
      <t xml:space="preserve"> </t>
    </r>
    <r>
      <rPr>
        <sz val="9"/>
        <color rgb="FFED7D31"/>
        <rFont val="Calibri"/>
        <family val="2"/>
        <scheme val="minor"/>
      </rPr>
      <t>Allergènes à déclaration obligatoire</t>
    </r>
  </si>
  <si>
    <t>Camembert</t>
  </si>
  <si>
    <t>Compote Pomme Kaki</t>
  </si>
  <si>
    <t>Brie</t>
  </si>
  <si>
    <t>Salade de millet aux petits légumes</t>
  </si>
  <si>
    <t>Salade de concombres à la menthe</t>
  </si>
  <si>
    <t>Tomates vinaigrette</t>
  </si>
  <si>
    <t xml:space="preserve">Pâtisson et courgettes  à l’aneth, riz de Camargue au romarin et sauté de bœuf </t>
  </si>
  <si>
    <t>Chorba marocaine revisitée au poulet</t>
  </si>
  <si>
    <r>
      <t xml:space="preserve">Aioiliiii de septembre </t>
    </r>
    <r>
      <rPr>
        <sz val="11"/>
        <color rgb="FF660033"/>
        <rFont val="Calibri"/>
        <family val="2"/>
      </rPr>
      <t xml:space="preserve">au Cabillaud  </t>
    </r>
  </si>
  <si>
    <t>Potimarron à la muscade semoule aux herbes de Provence et sauté de veau</t>
  </si>
  <si>
    <r>
      <t xml:space="preserve">Petite Blanquette </t>
    </r>
    <r>
      <rPr>
        <sz val="11"/>
        <color rgb="FF660033"/>
        <rFont val="Calibri"/>
        <family val="2"/>
      </rPr>
      <t xml:space="preserve">au Saumon </t>
    </r>
  </si>
  <si>
    <t xml:space="preserve">Camembert </t>
  </si>
  <si>
    <t xml:space="preserve">Emmental </t>
  </si>
  <si>
    <t>Compote Pomme Figue</t>
  </si>
  <si>
    <t>Compote Poire Prune</t>
  </si>
  <si>
    <r>
      <t xml:space="preserve">Chorba marocaine revisitée au poulet </t>
    </r>
    <r>
      <rPr>
        <b/>
        <sz val="8"/>
        <color rgb="FF00B050"/>
        <rFont val="Calibri"/>
        <family val="2"/>
      </rPr>
      <t xml:space="preserve">(carottes navets tomates poireau pdt vermicelles  conc. tom. céleri persil coriandre oignons curcuma) </t>
    </r>
  </si>
  <si>
    <r>
      <t xml:space="preserve">Aioiliiii de septembre au </t>
    </r>
    <r>
      <rPr>
        <sz val="11"/>
        <color rgb="FF660033"/>
        <rFont val="Calibri"/>
        <family val="2"/>
      </rPr>
      <t>Cabillaud</t>
    </r>
    <r>
      <rPr>
        <b/>
        <sz val="11"/>
        <color rgb="FF00B050"/>
        <rFont val="Calibri"/>
        <family val="2"/>
      </rPr>
      <t xml:space="preserve">  </t>
    </r>
  </si>
  <si>
    <r>
      <t>Petite Blanquette</t>
    </r>
    <r>
      <rPr>
        <sz val="11"/>
        <color rgb="FF660033"/>
        <rFont val="Calibri"/>
        <family val="2"/>
      </rPr>
      <t xml:space="preserve"> au Saumon</t>
    </r>
    <r>
      <rPr>
        <sz val="11"/>
        <color rgb="FF00B050"/>
        <rFont val="Calibri"/>
        <family val="2"/>
      </rPr>
      <t xml:space="preserve"> </t>
    </r>
  </si>
  <si>
    <t>Compote Pomme Pastèque Basilic</t>
  </si>
  <si>
    <t>Compote Pomme Verveine</t>
  </si>
  <si>
    <t xml:space="preserve">Compote Banane Pomme Citron </t>
  </si>
  <si>
    <t>Purée de Potimarron</t>
  </si>
  <si>
    <t>Fromage blanc nature</t>
  </si>
  <si>
    <t>Du 02 au 06 Février 2026</t>
  </si>
  <si>
    <t xml:space="preserve">Découverte des Cranberry </t>
  </si>
  <si>
    <t>Du 09 au 13 Février 2026</t>
  </si>
  <si>
    <t>Découverte du Fenugrec</t>
  </si>
  <si>
    <t>Du 16 au 20 Février 2026</t>
  </si>
  <si>
    <t>Découverte de Carambole</t>
  </si>
  <si>
    <t>Du 23 au 27 Février</t>
  </si>
  <si>
    <t>Nouvell an chinois 2026</t>
  </si>
  <si>
    <r>
      <t>Velouté de céleris boules</t>
    </r>
    <r>
      <rPr>
        <b/>
        <sz val="10"/>
        <color theme="5"/>
        <rFont val="Calibri"/>
        <family val="2"/>
        <scheme val="minor"/>
      </rPr>
      <t>* (céleri)</t>
    </r>
    <r>
      <rPr>
        <b/>
        <sz val="10"/>
        <color rgb="FF00B050"/>
        <rFont val="Calibri"/>
        <family val="2"/>
        <scheme val="minor"/>
      </rPr>
      <t xml:space="preserve"> à la ciboulette </t>
    </r>
  </si>
  <si>
    <r>
      <rPr>
        <b/>
        <sz val="10"/>
        <color rgb="FF00B050"/>
        <rFont val="Calibri"/>
        <family val="2"/>
      </rPr>
      <t xml:space="preserve">Velouté de Champignons et pommes de terre, Fromage frais* </t>
    </r>
    <r>
      <rPr>
        <b/>
        <sz val="10"/>
        <color rgb="FFED7D31"/>
        <rFont val="Calibri"/>
        <family val="2"/>
      </rPr>
      <t>(lait)</t>
    </r>
    <r>
      <rPr>
        <b/>
        <sz val="10"/>
        <color rgb="FF00B050"/>
        <rFont val="Calibri"/>
        <family val="2"/>
      </rPr>
      <t xml:space="preserve"> et citron </t>
    </r>
  </si>
  <si>
    <r>
      <t xml:space="preserve">Salade de blé </t>
    </r>
    <r>
      <rPr>
        <b/>
        <sz val="10"/>
        <color theme="5"/>
        <rFont val="Calibri"/>
        <family val="2"/>
        <scheme val="minor"/>
      </rPr>
      <t>(blé)</t>
    </r>
    <r>
      <rPr>
        <b/>
        <sz val="10"/>
        <color rgb="FF00B050"/>
        <rFont val="Calibri"/>
        <family val="2"/>
        <scheme val="minor"/>
      </rPr>
      <t xml:space="preserve"> et estragon </t>
    </r>
  </si>
  <si>
    <r>
      <t>Poireaux façon Bourride ( ail, crème</t>
    </r>
    <r>
      <rPr>
        <b/>
        <sz val="10"/>
        <color theme="5"/>
        <rFont val="Calibri"/>
        <family val="2"/>
      </rPr>
      <t>*</t>
    </r>
    <r>
      <rPr>
        <b/>
        <sz val="10"/>
        <color rgb="FF00B050"/>
        <rFont val="Calibri"/>
        <family val="2"/>
      </rPr>
      <t xml:space="preserve">) </t>
    </r>
    <r>
      <rPr>
        <b/>
        <sz val="10"/>
        <color theme="5"/>
        <rFont val="Calibri"/>
        <family val="2"/>
      </rPr>
      <t>(lait)</t>
    </r>
    <r>
      <rPr>
        <b/>
        <sz val="10"/>
        <color rgb="FF00B050"/>
        <rFont val="Calibri"/>
        <family val="2"/>
      </rPr>
      <t xml:space="preserve">, riz au curcuma et </t>
    </r>
    <r>
      <rPr>
        <b/>
        <sz val="10"/>
        <color rgb="FF660033"/>
        <rFont val="Calibri"/>
        <family val="2"/>
      </rPr>
      <t>poisson du jour*</t>
    </r>
  </si>
  <si>
    <r>
      <t>Carottes à la badiane, boulgour</t>
    </r>
    <r>
      <rPr>
        <b/>
        <sz val="10"/>
        <color rgb="FFED7D31"/>
        <rFont val="Calibri"/>
        <family val="2"/>
        <scheme val="minor"/>
      </rPr>
      <t>* (blé)</t>
    </r>
    <r>
      <rPr>
        <b/>
        <sz val="10"/>
        <color rgb="FF00B050"/>
        <rFont val="Calibri"/>
        <family val="2"/>
        <scheme val="minor"/>
      </rPr>
      <t xml:space="preserve"> et Poulet au bouillon de légumes</t>
    </r>
  </si>
  <si>
    <r>
      <t xml:space="preserve">Epinards au gingembre, pommes de terre et de </t>
    </r>
    <r>
      <rPr>
        <b/>
        <sz val="10"/>
        <color rgb="FF660033"/>
        <rFont val="Calibri"/>
        <family val="2"/>
        <scheme val="minor"/>
      </rPr>
      <t>Poisson du jour*</t>
    </r>
  </si>
  <si>
    <r>
      <t xml:space="preserve">Brocolis au cerfeuil, blésotto* </t>
    </r>
    <r>
      <rPr>
        <b/>
        <sz val="10"/>
        <color rgb="FFED7D31"/>
        <rFont val="Calibri"/>
        <family val="2"/>
      </rPr>
      <t>(blé,lait)</t>
    </r>
    <r>
      <rPr>
        <b/>
        <sz val="10"/>
        <color rgb="FF00B050"/>
        <rFont val="Calibri"/>
        <family val="2"/>
      </rPr>
      <t xml:space="preserve"> et mixé de haricots rouges au paprika fumé</t>
    </r>
  </si>
  <si>
    <r>
      <rPr>
        <b/>
        <sz val="10"/>
        <color rgb="FF00B050"/>
        <rFont val="Calibri"/>
        <family val="2"/>
      </rPr>
      <t xml:space="preserve">Courges au curry, Semoule* </t>
    </r>
    <r>
      <rPr>
        <b/>
        <sz val="10"/>
        <color rgb="FFED7D31"/>
        <rFont val="Calibri"/>
        <family val="2"/>
      </rPr>
      <t>(Blé)</t>
    </r>
    <r>
      <rPr>
        <b/>
        <sz val="10"/>
        <color rgb="FF00B050"/>
        <rFont val="Calibri"/>
        <family val="2"/>
      </rPr>
      <t xml:space="preserve"> aux raisins secs et Bœuf au cranberry</t>
    </r>
  </si>
  <si>
    <t>Compote Pomme Citron</t>
  </si>
  <si>
    <t>Compote Pomme Pruneau Vanille</t>
  </si>
  <si>
    <t>Délice crémeux</t>
  </si>
  <si>
    <t>Pointe de brie</t>
  </si>
  <si>
    <t>Velouté d'endives et pommes de terre au paprika</t>
  </si>
  <si>
    <r>
      <t>Cake</t>
    </r>
    <r>
      <rPr>
        <b/>
        <sz val="10"/>
        <color theme="5"/>
        <rFont val="Calibri"/>
        <family val="2"/>
        <scheme val="minor"/>
      </rPr>
      <t>* (lait, œuf)</t>
    </r>
    <r>
      <rPr>
        <b/>
        <sz val="10"/>
        <color rgb="FF00B050"/>
        <rFont val="Calibri"/>
        <family val="2"/>
        <scheme val="minor"/>
      </rPr>
      <t xml:space="preserve"> de légumes anciens (Topinambours, rutabagas et panais)</t>
    </r>
  </si>
  <si>
    <t xml:space="preserve">Salade de patates douces à l'échalotte </t>
  </si>
  <si>
    <r>
      <rPr>
        <b/>
        <sz val="10"/>
        <color rgb="FF00B050"/>
        <rFont val="Calibri"/>
        <family val="2"/>
        <scheme val="minor"/>
      </rPr>
      <t>Brocolis à la crème*</t>
    </r>
    <r>
      <rPr>
        <b/>
        <sz val="10"/>
        <color rgb="FFED7D31"/>
        <rFont val="Calibri"/>
        <family val="2"/>
        <scheme val="minor"/>
      </rPr>
      <t xml:space="preserve"> (lait)</t>
    </r>
    <r>
      <rPr>
        <b/>
        <sz val="10"/>
        <color rgb="FF00B050"/>
        <rFont val="Calibri"/>
        <family val="2"/>
        <scheme val="minor"/>
      </rPr>
      <t xml:space="preserve"> de  citronnelle , riz au bouillon de légumes et lentilles vertes à la verveine </t>
    </r>
  </si>
  <si>
    <r>
      <rPr>
        <b/>
        <sz val="10"/>
        <color rgb="FF00B050"/>
        <rFont val="Calibri"/>
        <family val="2"/>
      </rPr>
      <t xml:space="preserve">Courges à la Violette, Pâtes* </t>
    </r>
    <r>
      <rPr>
        <b/>
        <sz val="10"/>
        <color rgb="FFED7D31"/>
        <rFont val="Calibri"/>
        <family val="2"/>
      </rPr>
      <t>(blé)</t>
    </r>
    <r>
      <rPr>
        <b/>
        <sz val="10"/>
        <color rgb="FF00B050"/>
        <rFont val="Calibri"/>
        <family val="2"/>
      </rPr>
      <t xml:space="preserve"> à l'estragon et Bœuf à la diable* ( </t>
    </r>
    <r>
      <rPr>
        <b/>
        <sz val="10"/>
        <color rgb="FFED7D31"/>
        <rFont val="Calibri"/>
        <family val="2"/>
      </rPr>
      <t>moutarde</t>
    </r>
    <r>
      <rPr>
        <b/>
        <sz val="10"/>
        <color rgb="FF00B050"/>
        <rFont val="Calibri"/>
        <family val="2"/>
      </rPr>
      <t xml:space="preserve">, vinaigre) </t>
    </r>
    <r>
      <rPr>
        <b/>
        <sz val="10"/>
        <color rgb="FFED7D31"/>
        <rFont val="Calibri"/>
        <family val="2"/>
      </rPr>
      <t>(sulfite)</t>
    </r>
  </si>
  <si>
    <r>
      <rPr>
        <b/>
        <sz val="10"/>
        <color rgb="FF00B050"/>
        <rFont val="Calibri"/>
        <family val="2"/>
        <scheme val="minor"/>
      </rPr>
      <t>Epinards sauce Rouge, Boulgour</t>
    </r>
    <r>
      <rPr>
        <b/>
        <sz val="10"/>
        <color rgb="FFED7D31"/>
        <rFont val="Calibri"/>
        <family val="2"/>
        <scheme val="minor"/>
      </rPr>
      <t>* (blé)</t>
    </r>
    <r>
      <rPr>
        <b/>
        <sz val="10"/>
        <color rgb="FF00B050"/>
        <rFont val="Calibri"/>
        <family val="2"/>
        <scheme val="minor"/>
      </rPr>
      <t xml:space="preserve"> et mixé de </t>
    </r>
    <r>
      <rPr>
        <b/>
        <sz val="10"/>
        <color rgb="FF660033"/>
        <rFont val="Calibri"/>
        <family val="2"/>
        <scheme val="minor"/>
      </rPr>
      <t>Poisson du jour*</t>
    </r>
  </si>
  <si>
    <t>Pot au feu de poulet (carottes,Poireaux) Pommes de terre au persil</t>
  </si>
  <si>
    <r>
      <rPr>
        <b/>
        <sz val="10"/>
        <color rgb="FF00B050"/>
        <rFont val="Calibri"/>
        <family val="2"/>
        <scheme val="minor"/>
      </rPr>
      <t xml:space="preserve">Fricassé de chou-fleurs, Blé* </t>
    </r>
    <r>
      <rPr>
        <b/>
        <sz val="10"/>
        <color rgb="FFED7D31"/>
        <rFont val="Calibri"/>
        <family val="2"/>
        <scheme val="minor"/>
      </rPr>
      <t>(blé)</t>
    </r>
    <r>
      <rPr>
        <b/>
        <sz val="10"/>
        <color rgb="FF00B050"/>
        <rFont val="Calibri"/>
        <family val="2"/>
        <scheme val="minor"/>
      </rPr>
      <t xml:space="preserve"> au thym et </t>
    </r>
    <r>
      <rPr>
        <b/>
        <sz val="10"/>
        <color rgb="FF660033"/>
        <rFont val="Calibri"/>
        <family val="2"/>
        <scheme val="minor"/>
      </rPr>
      <t>Poisson du jour*</t>
    </r>
  </si>
  <si>
    <t xml:space="preserve">Compote Pomme Mangue </t>
  </si>
  <si>
    <t>Compote Pomme Fenugrec</t>
  </si>
  <si>
    <r>
      <t xml:space="preserve">Soupe d'orzo </t>
    </r>
    <r>
      <rPr>
        <b/>
        <sz val="10"/>
        <color theme="5"/>
        <rFont val="Calibri"/>
        <family val="2"/>
        <scheme val="minor"/>
      </rPr>
      <t>(blé)</t>
    </r>
    <r>
      <rPr>
        <b/>
        <sz val="10"/>
        <color rgb="FF00B050"/>
        <rFont val="Calibri"/>
        <family val="2"/>
        <scheme val="minor"/>
      </rPr>
      <t xml:space="preserve"> et bouillon de légumes</t>
    </r>
  </si>
  <si>
    <t xml:space="preserve">Velouté de légumes de saison </t>
  </si>
  <si>
    <r>
      <t>Velouté de céleris raves</t>
    </r>
    <r>
      <rPr>
        <b/>
        <sz val="10"/>
        <color theme="5"/>
        <rFont val="Calibri"/>
        <family val="2"/>
        <scheme val="minor"/>
      </rPr>
      <t>* (céleri)</t>
    </r>
    <r>
      <rPr>
        <b/>
        <sz val="10"/>
        <color rgb="FF00B050"/>
        <rFont val="Calibri"/>
        <family val="2"/>
        <scheme val="minor"/>
      </rPr>
      <t xml:space="preserve"> et betteraves ( Tapioca) </t>
    </r>
  </si>
  <si>
    <r>
      <t>Poireaux et topinambours à la crème</t>
    </r>
    <r>
      <rPr>
        <b/>
        <sz val="10"/>
        <color rgb="FFED7D31"/>
        <rFont val="Calibri"/>
        <family val="2"/>
        <scheme val="minor"/>
      </rPr>
      <t>*</t>
    </r>
    <r>
      <rPr>
        <b/>
        <sz val="10"/>
        <color rgb="FFC00000"/>
        <rFont val="Calibri"/>
        <family val="2"/>
        <scheme val="minor"/>
      </rPr>
      <t xml:space="preserve"> </t>
    </r>
    <r>
      <rPr>
        <b/>
        <sz val="10"/>
        <color rgb="FFED7D31"/>
        <rFont val="Calibri"/>
        <family val="2"/>
        <scheme val="minor"/>
      </rPr>
      <t>(Lait)</t>
    </r>
    <r>
      <rPr>
        <b/>
        <sz val="10"/>
        <color rgb="FF00B050"/>
        <rFont val="Calibri"/>
        <family val="2"/>
        <scheme val="minor"/>
      </rPr>
      <t>, Pâtes</t>
    </r>
    <r>
      <rPr>
        <b/>
        <sz val="10"/>
        <color theme="5"/>
        <rFont val="Calibri"/>
        <family val="2"/>
        <scheme val="minor"/>
      </rPr>
      <t>* (blé)</t>
    </r>
    <r>
      <rPr>
        <b/>
        <sz val="10"/>
        <color rgb="FF00B050"/>
        <rFont val="Calibri"/>
        <family val="2"/>
        <scheme val="minor"/>
      </rPr>
      <t xml:space="preserve"> au Fromage</t>
    </r>
    <r>
      <rPr>
        <b/>
        <sz val="10"/>
        <color rgb="FFED7D31"/>
        <rFont val="Calibri"/>
        <family val="2"/>
        <scheme val="minor"/>
      </rPr>
      <t>*</t>
    </r>
    <r>
      <rPr>
        <b/>
        <sz val="10"/>
        <color rgb="FF00B050"/>
        <rFont val="Calibri"/>
        <family val="2"/>
        <scheme val="minor"/>
      </rPr>
      <t xml:space="preserve"> </t>
    </r>
    <r>
      <rPr>
        <b/>
        <sz val="10"/>
        <color rgb="FFED7D31"/>
        <rFont val="Calibri"/>
        <family val="2"/>
        <scheme val="minor"/>
      </rPr>
      <t>(Lait)</t>
    </r>
    <r>
      <rPr>
        <b/>
        <sz val="10"/>
        <color rgb="FF00B050"/>
        <rFont val="Calibri"/>
        <family val="2"/>
        <scheme val="minor"/>
      </rPr>
      <t xml:space="preserve">, </t>
    </r>
    <r>
      <rPr>
        <b/>
        <sz val="10"/>
        <color rgb="FF660033"/>
        <rFont val="Calibri"/>
        <family val="2"/>
        <scheme val="minor"/>
      </rPr>
      <t>Poisson du jour*</t>
    </r>
  </si>
  <si>
    <t xml:space="preserve">Choux de Bruxelles braisés et champignons, riz à l'huile d'olive et osso-bucco de veau </t>
  </si>
  <si>
    <r>
      <t>Epinards au jus de coco, Semoule</t>
    </r>
    <r>
      <rPr>
        <b/>
        <sz val="10"/>
        <color rgb="FFED7D31"/>
        <rFont val="Calibri"/>
        <family val="2"/>
        <scheme val="minor"/>
      </rPr>
      <t>* (blé)</t>
    </r>
    <r>
      <rPr>
        <b/>
        <sz val="10"/>
        <color rgb="FF00B050"/>
        <rFont val="Calibri"/>
        <family val="2"/>
        <scheme val="minor"/>
      </rPr>
      <t xml:space="preserve">  à la cardamome et </t>
    </r>
    <r>
      <rPr>
        <b/>
        <sz val="10"/>
        <color rgb="FF660033"/>
        <rFont val="Calibri"/>
        <family val="2"/>
        <scheme val="minor"/>
      </rPr>
      <t>poisson du jour*</t>
    </r>
    <r>
      <rPr>
        <b/>
        <sz val="10"/>
        <color rgb="FF00B050"/>
        <rFont val="Calibri"/>
        <family val="2"/>
        <scheme val="minor"/>
      </rPr>
      <t xml:space="preserve"> au citron vert</t>
    </r>
  </si>
  <si>
    <t>Carottes au curry, patates douces en persillade et fricassé de Poulet</t>
  </si>
  <si>
    <t>Compote Pomme Poire carambole</t>
  </si>
  <si>
    <t>Compote Pomme Ananas Vanille</t>
  </si>
  <si>
    <r>
      <t xml:space="preserve">Cremeux de maïs* </t>
    </r>
    <r>
      <rPr>
        <b/>
        <sz val="10"/>
        <color theme="5"/>
        <rFont val="Calibri"/>
        <family val="2"/>
        <scheme val="minor"/>
      </rPr>
      <t>(Lait)</t>
    </r>
  </si>
  <si>
    <t>Salade de Choux chinois</t>
  </si>
  <si>
    <r>
      <rPr>
        <b/>
        <sz val="10"/>
        <color rgb="FF00B050"/>
        <rFont val="Calibri"/>
        <family val="2"/>
        <scheme val="minor"/>
      </rPr>
      <t xml:space="preserve">Cake* </t>
    </r>
    <r>
      <rPr>
        <b/>
        <sz val="10"/>
        <color rgb="FFED7D31"/>
        <rFont val="Calibri"/>
        <family val="2"/>
        <scheme val="minor"/>
      </rPr>
      <t>(lait,oeuf,blé)</t>
    </r>
    <r>
      <rPr>
        <b/>
        <sz val="10"/>
        <color rgb="FF00B050"/>
        <rFont val="Calibri"/>
        <family val="2"/>
        <scheme val="minor"/>
      </rPr>
      <t xml:space="preserve"> aux champignons et emmental</t>
    </r>
  </si>
  <si>
    <r>
      <t>Pack choï braisé, Nouille de riz façon Bo-Bun ( menthe,coriandre,citron vert) Poulet aigre-doux (jus de raisin blanc</t>
    </r>
    <r>
      <rPr>
        <b/>
        <sz val="10"/>
        <color theme="5"/>
        <rFont val="Calibri"/>
        <family val="2"/>
        <scheme val="minor"/>
      </rPr>
      <t>, moutarde*</t>
    </r>
    <r>
      <rPr>
        <b/>
        <sz val="10"/>
        <color rgb="FF00B050"/>
        <rFont val="Calibri"/>
        <family val="2"/>
        <scheme val="minor"/>
      </rPr>
      <t>)</t>
    </r>
    <r>
      <rPr>
        <b/>
        <sz val="10"/>
        <color theme="5"/>
        <rFont val="Calibri"/>
        <family val="2"/>
        <scheme val="minor"/>
      </rPr>
      <t xml:space="preserve"> (sulfite)</t>
    </r>
  </si>
  <si>
    <r>
      <rPr>
        <b/>
        <sz val="10"/>
        <color rgb="FF00B050"/>
        <rFont val="Calibri"/>
        <family val="2"/>
        <scheme val="minor"/>
      </rPr>
      <t xml:space="preserve">Poireaux à l'ail noir, Pommes de terre à la citronnelle et </t>
    </r>
    <r>
      <rPr>
        <b/>
        <sz val="10"/>
        <color rgb="FF660033"/>
        <rFont val="Calibri"/>
        <family val="2"/>
        <scheme val="minor"/>
      </rPr>
      <t>Poisson du jour*</t>
    </r>
    <r>
      <rPr>
        <b/>
        <sz val="10"/>
        <color rgb="FF00B050"/>
        <rFont val="Calibri"/>
        <family val="2"/>
        <scheme val="minor"/>
      </rPr>
      <t xml:space="preserve"> à l'oseille</t>
    </r>
  </si>
  <si>
    <r>
      <rPr>
        <b/>
        <sz val="10"/>
        <color rgb="FF00B050"/>
        <rFont val="Calibri"/>
        <family val="2"/>
        <scheme val="minor"/>
      </rPr>
      <t xml:space="preserve">Courges fondantes, Polenta crémeuse* </t>
    </r>
    <r>
      <rPr>
        <b/>
        <sz val="10"/>
        <color rgb="FFED7D31"/>
        <rFont val="Calibri"/>
        <family val="2"/>
        <scheme val="minor"/>
      </rPr>
      <t>(lait)</t>
    </r>
    <r>
      <rPr>
        <b/>
        <sz val="10"/>
        <color rgb="FF00B050"/>
        <rFont val="Calibri"/>
        <family val="2"/>
        <scheme val="minor"/>
      </rPr>
      <t xml:space="preserve"> et  mixé de Bœuf</t>
    </r>
  </si>
  <si>
    <r>
      <t xml:space="preserve">Epinards au jus de coco, Semoule* </t>
    </r>
    <r>
      <rPr>
        <b/>
        <sz val="10"/>
        <color rgb="FFED7D31"/>
        <rFont val="Calibri"/>
        <family val="2"/>
        <scheme val="minor"/>
      </rPr>
      <t>(blé)</t>
    </r>
    <r>
      <rPr>
        <b/>
        <sz val="10"/>
        <color rgb="FF00B050"/>
        <rFont val="Calibri"/>
        <family val="2"/>
        <scheme val="minor"/>
      </rPr>
      <t xml:space="preserve"> aux 4 épices et </t>
    </r>
    <r>
      <rPr>
        <b/>
        <sz val="10"/>
        <color rgb="FF660033"/>
        <rFont val="Calibri"/>
        <family val="2"/>
        <scheme val="minor"/>
      </rPr>
      <t>Poisson du jour*</t>
    </r>
    <r>
      <rPr>
        <b/>
        <sz val="10"/>
        <color rgb="FF00B050"/>
        <rFont val="Calibri"/>
        <family val="2"/>
        <scheme val="minor"/>
      </rPr>
      <t xml:space="preserve"> </t>
    </r>
  </si>
  <si>
    <r>
      <rPr>
        <b/>
        <sz val="10"/>
        <color rgb="FF00B050"/>
        <rFont val="Calibri"/>
        <family val="2"/>
        <scheme val="minor"/>
      </rPr>
      <t xml:space="preserve">Carottes à la coriandre et cumin, Quinoa à la crème* </t>
    </r>
    <r>
      <rPr>
        <b/>
        <sz val="10"/>
        <color rgb="FFED7D31"/>
        <rFont val="Calibri"/>
        <family val="2"/>
        <scheme val="minor"/>
      </rPr>
      <t>(lait)</t>
    </r>
    <r>
      <rPr>
        <b/>
        <sz val="10"/>
        <color rgb="FF00B050"/>
        <rFont val="Calibri"/>
        <family val="2"/>
        <scheme val="minor"/>
      </rPr>
      <t xml:space="preserve"> et Loubia de Haricots blancs</t>
    </r>
  </si>
  <si>
    <t>Compote Pomme rooibos</t>
  </si>
  <si>
    <t>Compote Pomme Datte</t>
  </si>
  <si>
    <r>
      <t>Courges à l'huile d'olive, blé</t>
    </r>
    <r>
      <rPr>
        <b/>
        <sz val="10"/>
        <color rgb="FFED7D31"/>
        <rFont val="Calibri"/>
        <family val="2"/>
      </rPr>
      <t>* (blé)</t>
    </r>
    <r>
      <rPr>
        <b/>
        <sz val="10"/>
        <color rgb="FF00B050"/>
        <rFont val="Calibri"/>
        <family val="2"/>
      </rPr>
      <t xml:space="preserve"> façon pilaf et purée de pois chiches à la crème</t>
    </r>
    <r>
      <rPr>
        <b/>
        <sz val="10"/>
        <color rgb="FFED7D31"/>
        <rFont val="Calibri"/>
        <family val="2"/>
      </rPr>
      <t>* (lait)</t>
    </r>
    <r>
      <rPr>
        <b/>
        <sz val="10"/>
        <color rgb="FF00B050"/>
        <rFont val="Calibri"/>
        <family val="2"/>
      </rPr>
      <t xml:space="preserve"> </t>
    </r>
  </si>
  <si>
    <t>Allergènes</t>
  </si>
  <si>
    <t>Gluten</t>
  </si>
  <si>
    <t>Lait</t>
  </si>
  <si>
    <t>Poissons</t>
  </si>
  <si>
    <t>Céleri</t>
  </si>
  <si>
    <t>Crustacés</t>
  </si>
  <si>
    <t>Soja</t>
  </si>
  <si>
    <t>Sésame</t>
  </si>
  <si>
    <t>Sulfites</t>
  </si>
  <si>
    <t>Oeufs</t>
  </si>
  <si>
    <t>Fruits à coques</t>
  </si>
  <si>
    <t>Lupin</t>
  </si>
  <si>
    <t>Mollusques</t>
  </si>
  <si>
    <t>Arachides</t>
  </si>
  <si>
    <t>Moutarde</t>
  </si>
  <si>
    <t>X</t>
  </si>
  <si>
    <t>X (dès 15-18mois)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</si>
</sst>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0" x14ac:knownFonts="1">
    <font>
      <sz val="11"/>
      <color theme="1"/>
      <name val="Calibri"/>
      <family val="2"/>
      <scheme val="minor"/>
    </font>
    <font>
      <sz val="18"/>
      <name val="Arial"/>
      <family val="2"/>
    </font>
    <font>
      <b/>
      <sz val="12"/>
      <color rgb="FFFFFFFF"/>
      <name val="Kristen ITC"/>
      <family val="4"/>
    </font>
    <font>
      <b/>
      <sz val="20"/>
      <color rgb="FF660033"/>
      <name val="Century Gothic"/>
      <family val="2"/>
    </font>
    <font>
      <b/>
      <sz val="14"/>
      <color rgb="FFFF6699"/>
      <name val="Century Gothic"/>
      <family val="2"/>
    </font>
    <font>
      <b/>
      <sz val="10"/>
      <color rgb="FF00B050"/>
      <name val="Calibri"/>
      <family val="2"/>
    </font>
    <font>
      <sz val="10"/>
      <color rgb="FF660033"/>
      <name val="Calibri"/>
      <family val="2"/>
    </font>
    <font>
      <b/>
      <sz val="18"/>
      <color rgb="FF00B050"/>
      <name val="Arial"/>
      <family val="2"/>
    </font>
    <font>
      <sz val="8"/>
      <name val="Calibri"/>
      <family val="2"/>
      <scheme val="minor"/>
    </font>
    <font>
      <b/>
      <sz val="14"/>
      <color rgb="FF990033"/>
      <name val="Calibri"/>
      <family val="2"/>
      <scheme val="minor"/>
    </font>
    <font>
      <b/>
      <sz val="11"/>
      <color rgb="FF990033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990033"/>
      <name val="Calibri"/>
      <family val="2"/>
      <scheme val="minor"/>
    </font>
    <font>
      <b/>
      <sz val="10"/>
      <color rgb="FF660033"/>
      <name val="Kristen ITC"/>
      <family val="4"/>
    </font>
    <font>
      <sz val="10"/>
      <color rgb="FF00B050"/>
      <name val="Calibri"/>
      <family val="2"/>
    </font>
    <font>
      <b/>
      <sz val="9"/>
      <color rgb="FF660033"/>
      <name val="Calibri"/>
      <family val="2"/>
      <scheme val="minor"/>
    </font>
    <font>
      <sz val="11"/>
      <color rgb="FF660033"/>
      <name val="Calibri"/>
      <family val="2"/>
    </font>
    <font>
      <b/>
      <sz val="9"/>
      <color rgb="FF00B050"/>
      <name val="Calibri"/>
      <family val="2"/>
    </font>
    <font>
      <b/>
      <sz val="8"/>
      <color rgb="FF00B050"/>
      <name val="Calibri"/>
      <family val="2"/>
    </font>
    <font>
      <sz val="10.5"/>
      <color rgb="FF660033"/>
      <name val="Calibri"/>
      <family val="2"/>
    </font>
    <font>
      <sz val="11"/>
      <color rgb="FF00B050"/>
      <name val="Calibri"/>
      <family val="2"/>
    </font>
    <font>
      <b/>
      <sz val="11"/>
      <color rgb="FF00B050"/>
      <name val="Calibri"/>
      <family val="2"/>
    </font>
    <font>
      <b/>
      <sz val="10.5"/>
      <color rgb="FF00B050"/>
      <name val="Calibri"/>
      <family val="2"/>
    </font>
    <font>
      <sz val="18"/>
      <color rgb="FF00B050"/>
      <name val="Arial"/>
      <family val="2"/>
    </font>
    <font>
      <b/>
      <sz val="18"/>
      <name val="Arial"/>
      <family val="2"/>
    </font>
    <font>
      <b/>
      <sz val="11"/>
      <color rgb="FF00B050"/>
      <name val="Calibri"/>
      <family val="2"/>
      <scheme val="minor"/>
    </font>
    <font>
      <b/>
      <sz val="9"/>
      <color rgb="FF660033"/>
      <name val="Kristen ITC"/>
      <family val="4"/>
    </font>
    <font>
      <sz val="9"/>
      <color theme="1"/>
      <name val="Calibri"/>
      <family val="2"/>
      <scheme val="minor"/>
    </font>
    <font>
      <sz val="9"/>
      <color rgb="FF00B050"/>
      <name val="Calibri"/>
      <family val="2"/>
    </font>
    <font>
      <sz val="10"/>
      <color rgb="FF00B050"/>
      <name val="Calibri"/>
      <family val="2"/>
      <scheme val="minor"/>
    </font>
    <font>
      <b/>
      <sz val="10"/>
      <color rgb="FF00B050"/>
      <name val="Calibri"/>
      <family val="2"/>
      <scheme val="minor"/>
    </font>
    <font>
      <sz val="10"/>
      <color theme="1"/>
      <name val="Calibri"/>
      <family val="2"/>
    </font>
    <font>
      <sz val="10"/>
      <color rgb="FF000000"/>
      <name val="Calibri"/>
      <family val="2"/>
      <scheme val="minor"/>
    </font>
    <font>
      <sz val="13"/>
      <color rgb="FF00B050"/>
      <name val="Calibri"/>
      <family val="2"/>
      <scheme val="minor"/>
    </font>
    <font>
      <sz val="13"/>
      <color rgb="FF000000"/>
      <name val="Calibri"/>
      <family val="2"/>
      <scheme val="minor"/>
    </font>
    <font>
      <b/>
      <sz val="11"/>
      <color rgb="FF660033"/>
      <name val="Calibri"/>
      <family val="2"/>
      <scheme val="minor"/>
    </font>
    <font>
      <b/>
      <sz val="9"/>
      <color rgb="FFED7D31"/>
      <name val="Calibri"/>
      <family val="2"/>
      <scheme val="minor"/>
    </font>
    <font>
      <sz val="9"/>
      <color rgb="FFED7D31"/>
      <name val="Calibri"/>
      <family val="2"/>
      <scheme val="minor"/>
    </font>
    <font>
      <sz val="13"/>
      <color rgb="FF00B050"/>
      <name val="Calibri"/>
      <family val="2"/>
    </font>
    <font>
      <b/>
      <sz val="10"/>
      <color theme="5"/>
      <name val="Calibri"/>
      <family val="2"/>
      <scheme val="minor"/>
    </font>
    <font>
      <b/>
      <sz val="10"/>
      <color rgb="FFED7D31"/>
      <name val="Calibri"/>
      <family val="2"/>
    </font>
    <font>
      <b/>
      <sz val="10"/>
      <color theme="5"/>
      <name val="Calibri"/>
      <family val="2"/>
    </font>
    <font>
      <b/>
      <sz val="10"/>
      <color rgb="FF660033"/>
      <name val="Calibri"/>
      <family val="2"/>
    </font>
    <font>
      <b/>
      <sz val="10"/>
      <color rgb="FFED7D31"/>
      <name val="Calibri"/>
      <family val="2"/>
      <scheme val="minor"/>
    </font>
    <font>
      <b/>
      <sz val="10"/>
      <color rgb="FF660033"/>
      <name val="Calibri"/>
      <family val="2"/>
      <scheme val="minor"/>
    </font>
    <font>
      <b/>
      <sz val="10"/>
      <color rgb="FFC00000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color rgb="FF660033"/>
      <name val="Calibri"/>
      <family val="2"/>
      <scheme val="minor"/>
    </font>
    <font>
      <sz val="8"/>
      <color rgb="FF660033"/>
      <name val="Calibri"/>
      <family val="2"/>
    </font>
    <font>
      <sz val="8"/>
      <color rgb="FF66003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6699"/>
        <bgColor indexed="64"/>
      </patternFill>
    </fill>
    <fill>
      <patternFill patternType="solid">
        <fgColor rgb="FFFFCCCC"/>
        <bgColor indexed="64"/>
      </patternFill>
    </fill>
  </fills>
  <borders count="42">
    <border>
      <left/>
      <right/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6699"/>
      </bottom>
      <diagonal/>
    </border>
    <border>
      <left style="medium">
        <color rgb="FFFF6699"/>
      </left>
      <right/>
      <top style="medium">
        <color rgb="FFFF6699"/>
      </top>
      <bottom/>
      <diagonal/>
    </border>
    <border>
      <left/>
      <right/>
      <top style="medium">
        <color rgb="FFFF6699"/>
      </top>
      <bottom/>
      <diagonal/>
    </border>
    <border>
      <left/>
      <right style="medium">
        <color rgb="FFFF6699"/>
      </right>
      <top style="medium">
        <color rgb="FFFF6699"/>
      </top>
      <bottom/>
      <diagonal/>
    </border>
    <border>
      <left style="medium">
        <color rgb="FFFF6699"/>
      </left>
      <right/>
      <top/>
      <bottom/>
      <diagonal/>
    </border>
    <border>
      <left/>
      <right style="medium">
        <color rgb="FFFF6699"/>
      </right>
      <top/>
      <bottom/>
      <diagonal/>
    </border>
    <border>
      <left style="medium">
        <color rgb="FFFF6699"/>
      </left>
      <right/>
      <top/>
      <bottom style="medium">
        <color rgb="FFFF6699"/>
      </bottom>
      <diagonal/>
    </border>
    <border>
      <left/>
      <right/>
      <top/>
      <bottom style="medium">
        <color rgb="FFFF6699"/>
      </bottom>
      <diagonal/>
    </border>
    <border>
      <left/>
      <right style="medium">
        <color rgb="FFFF6699"/>
      </right>
      <top/>
      <bottom style="medium">
        <color rgb="FFFF6699"/>
      </bottom>
      <diagonal/>
    </border>
    <border>
      <left style="medium">
        <color rgb="FFFF6699"/>
      </left>
      <right style="medium">
        <color rgb="FFFF6699"/>
      </right>
      <top style="medium">
        <color rgb="FFFF6699"/>
      </top>
      <bottom/>
      <diagonal/>
    </border>
    <border>
      <left style="medium">
        <color rgb="FFFF6699"/>
      </left>
      <right style="medium">
        <color rgb="FFFF6699"/>
      </right>
      <top/>
      <bottom/>
      <diagonal/>
    </border>
    <border>
      <left style="medium">
        <color rgb="FFFF6699"/>
      </left>
      <right style="medium">
        <color rgb="FFFF6699"/>
      </right>
      <top/>
      <bottom style="medium">
        <color rgb="FFFF6699"/>
      </bottom>
      <diagonal/>
    </border>
    <border>
      <left/>
      <right/>
      <top style="medium">
        <color rgb="FFFF6699"/>
      </top>
      <bottom style="medium">
        <color rgb="FFFF6699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rgb="FFFF669A"/>
      </right>
      <top/>
      <bottom/>
      <diagonal/>
    </border>
    <border>
      <left style="medium">
        <color rgb="FFFF669A"/>
      </left>
      <right/>
      <top/>
      <bottom/>
      <diagonal/>
    </border>
    <border>
      <left style="medium">
        <color rgb="FFFF669A"/>
      </left>
      <right style="medium">
        <color rgb="FFFF669A"/>
      </right>
      <top/>
      <bottom/>
      <diagonal/>
    </border>
    <border>
      <left style="medium">
        <color rgb="FFFF6699"/>
      </left>
      <right/>
      <top style="medium">
        <color rgb="FFFF6699"/>
      </top>
      <bottom style="thin">
        <color rgb="FFFF6699"/>
      </bottom>
      <diagonal/>
    </border>
    <border>
      <left/>
      <right/>
      <top style="medium">
        <color rgb="FFFF6699"/>
      </top>
      <bottom style="thin">
        <color rgb="FFFF6699"/>
      </bottom>
      <diagonal/>
    </border>
    <border>
      <left/>
      <right style="medium">
        <color rgb="FFFF6699"/>
      </right>
      <top style="medium">
        <color rgb="FFFF6699"/>
      </top>
      <bottom style="thin">
        <color rgb="FFFF6699"/>
      </bottom>
      <diagonal/>
    </border>
    <border>
      <left style="medium">
        <color rgb="FFFF6699"/>
      </left>
      <right style="thin">
        <color rgb="FFFF6699"/>
      </right>
      <top style="thin">
        <color rgb="FFFF6699"/>
      </top>
      <bottom/>
      <diagonal/>
    </border>
    <border>
      <left style="thin">
        <color rgb="FFFF6699"/>
      </left>
      <right style="thin">
        <color rgb="FFFF6699"/>
      </right>
      <top style="thin">
        <color rgb="FFFF6699"/>
      </top>
      <bottom/>
      <diagonal/>
    </border>
    <border>
      <left style="thin">
        <color rgb="FFFF6699"/>
      </left>
      <right style="medium">
        <color rgb="FFFF6699"/>
      </right>
      <top style="thin">
        <color rgb="FFFF6699"/>
      </top>
      <bottom/>
      <diagonal/>
    </border>
    <border>
      <left style="medium">
        <color rgb="FFFF6699"/>
      </left>
      <right/>
      <top style="medium">
        <color rgb="FFFF6699"/>
      </top>
      <bottom style="medium">
        <color rgb="FFFF6699"/>
      </bottom>
      <diagonal/>
    </border>
    <border>
      <left style="medium">
        <color rgb="FFFF6699"/>
      </left>
      <right style="thin">
        <color rgb="FFFF6699"/>
      </right>
      <top style="medium">
        <color rgb="FFFF6699"/>
      </top>
      <bottom style="thin">
        <color rgb="FFFF6699"/>
      </bottom>
      <diagonal/>
    </border>
    <border>
      <left style="thin">
        <color rgb="FFFF6699"/>
      </left>
      <right style="thin">
        <color rgb="FFFF6699"/>
      </right>
      <top style="medium">
        <color rgb="FFFF6699"/>
      </top>
      <bottom style="thin">
        <color rgb="FFFF6699"/>
      </bottom>
      <diagonal/>
    </border>
    <border>
      <left style="thin">
        <color rgb="FFFF6699"/>
      </left>
      <right style="medium">
        <color rgb="FFFF6699"/>
      </right>
      <top style="medium">
        <color rgb="FFFF6699"/>
      </top>
      <bottom style="thin">
        <color rgb="FFFF6699"/>
      </bottom>
      <diagonal/>
    </border>
    <border>
      <left style="medium">
        <color rgb="FFFF6699"/>
      </left>
      <right style="thin">
        <color rgb="FFFF6699"/>
      </right>
      <top style="thin">
        <color rgb="FFFF6699"/>
      </top>
      <bottom style="thin">
        <color rgb="FFFF6699"/>
      </bottom>
      <diagonal/>
    </border>
    <border>
      <left style="thin">
        <color rgb="FFFF6699"/>
      </left>
      <right style="thin">
        <color rgb="FFFF6699"/>
      </right>
      <top style="thin">
        <color rgb="FFFF6699"/>
      </top>
      <bottom style="thin">
        <color rgb="FFFF6699"/>
      </bottom>
      <diagonal/>
    </border>
    <border>
      <left style="thin">
        <color rgb="FFFF6699"/>
      </left>
      <right style="medium">
        <color rgb="FFFF6699"/>
      </right>
      <top style="thin">
        <color rgb="FFFF6699"/>
      </top>
      <bottom style="thin">
        <color rgb="FFFF6699"/>
      </bottom>
      <diagonal/>
    </border>
    <border>
      <left style="medium">
        <color rgb="FFFF6699"/>
      </left>
      <right style="thin">
        <color rgb="FFFF6699"/>
      </right>
      <top style="thin">
        <color rgb="FFFF6699"/>
      </top>
      <bottom style="medium">
        <color rgb="FFFF6699"/>
      </bottom>
      <diagonal/>
    </border>
    <border>
      <left style="thin">
        <color rgb="FFFF6699"/>
      </left>
      <right style="thin">
        <color rgb="FFFF6699"/>
      </right>
      <top style="thin">
        <color rgb="FFFF6699"/>
      </top>
      <bottom style="medium">
        <color rgb="FFFF6699"/>
      </bottom>
      <diagonal/>
    </border>
    <border>
      <left style="thin">
        <color rgb="FFFF6699"/>
      </left>
      <right style="medium">
        <color rgb="FFFF6699"/>
      </right>
      <top style="thin">
        <color rgb="FFFF6699"/>
      </top>
      <bottom style="medium">
        <color rgb="FFFF6699"/>
      </bottom>
      <diagonal/>
    </border>
    <border>
      <left style="medium">
        <color rgb="FFFF6699"/>
      </left>
      <right style="thin">
        <color rgb="FFFF6699"/>
      </right>
      <top/>
      <bottom style="thin">
        <color rgb="FFFF6699"/>
      </bottom>
      <diagonal/>
    </border>
    <border>
      <left style="thin">
        <color rgb="FFFF6699"/>
      </left>
      <right style="thin">
        <color rgb="FFFF6699"/>
      </right>
      <top/>
      <bottom style="thin">
        <color rgb="FFFF6699"/>
      </bottom>
      <diagonal/>
    </border>
    <border>
      <left style="thin">
        <color rgb="FFFF6699"/>
      </left>
      <right style="medium">
        <color rgb="FFFF6699"/>
      </right>
      <top/>
      <bottom style="thin">
        <color rgb="FFFF6699"/>
      </bottom>
      <diagonal/>
    </border>
    <border>
      <left style="medium">
        <color rgb="FFFF6699"/>
      </left>
      <right style="thin">
        <color rgb="FFFF6699"/>
      </right>
      <top style="medium">
        <color rgb="FFFF6699"/>
      </top>
      <bottom/>
      <diagonal/>
    </border>
    <border>
      <left/>
      <right style="medium">
        <color rgb="FFFF6699"/>
      </right>
      <top style="medium">
        <color rgb="FFFF6699"/>
      </top>
      <bottom style="medium">
        <color rgb="FFFF6699"/>
      </bottom>
      <diagonal/>
    </border>
    <border>
      <left style="thin">
        <color rgb="FFFF6699"/>
      </left>
      <right style="thin">
        <color rgb="FFFF6699"/>
      </right>
      <top/>
      <bottom/>
      <diagonal/>
    </border>
    <border>
      <left style="thin">
        <color rgb="FFFF6699"/>
      </left>
      <right style="medium">
        <color rgb="FFFF6699"/>
      </right>
      <top/>
      <bottom/>
      <diagonal/>
    </border>
  </borders>
  <cellStyleXfs count="1">
    <xf numFmtId="0" fontId="0" fillId="0" borderId="0"/>
  </cellStyleXfs>
  <cellXfs count="217">
    <xf numFmtId="0" fontId="0" fillId="0" borderId="0" xfId="0"/>
    <xf numFmtId="0" fontId="2" fillId="2" borderId="1" xfId="0" applyFont="1" applyFill="1" applyBorder="1" applyAlignment="1">
      <alignment horizontal="center" vertical="center" wrapText="1" readingOrder="1"/>
    </xf>
    <xf numFmtId="0" fontId="5" fillId="0" borderId="3" xfId="0" applyFont="1" applyBorder="1" applyAlignment="1">
      <alignment horizontal="center" vertical="center" wrapText="1" readingOrder="1"/>
    </xf>
    <xf numFmtId="0" fontId="5" fillId="0" borderId="0" xfId="0" applyFont="1" applyAlignment="1">
      <alignment horizontal="center" vertical="center" wrapText="1" readingOrder="1"/>
    </xf>
    <xf numFmtId="0" fontId="5" fillId="0" borderId="8" xfId="0" applyFont="1" applyBorder="1" applyAlignment="1">
      <alignment horizontal="center" vertical="center" wrapText="1" readingOrder="1"/>
    </xf>
    <xf numFmtId="0" fontId="5" fillId="0" borderId="9" xfId="0" applyFont="1" applyBorder="1" applyAlignment="1">
      <alignment horizontal="center" vertical="center" wrapText="1" readingOrder="1"/>
    </xf>
    <xf numFmtId="0" fontId="5" fillId="0" borderId="4" xfId="0" applyFont="1" applyBorder="1" applyAlignment="1">
      <alignment horizontal="center" vertical="center" wrapText="1" readingOrder="1"/>
    </xf>
    <xf numFmtId="0" fontId="5" fillId="0" borderId="0" xfId="0" applyFont="1" applyBorder="1" applyAlignment="1">
      <alignment horizontal="center" vertical="center" wrapText="1" readingOrder="1"/>
    </xf>
    <xf numFmtId="0" fontId="9" fillId="0" borderId="0" xfId="0" applyFont="1" applyAlignment="1">
      <alignment horizontal="center" wrapText="1"/>
    </xf>
    <xf numFmtId="0" fontId="11" fillId="0" borderId="0" xfId="0" applyFont="1"/>
    <xf numFmtId="0" fontId="12" fillId="0" borderId="0" xfId="0" applyFont="1" applyAlignment="1">
      <alignment horizontal="center" wrapText="1"/>
    </xf>
    <xf numFmtId="0" fontId="14" fillId="0" borderId="8" xfId="0" applyFont="1" applyBorder="1" applyAlignment="1">
      <alignment horizontal="center" vertical="center" wrapText="1" readingOrder="1"/>
    </xf>
    <xf numFmtId="0" fontId="14" fillId="0" borderId="0" xfId="0" applyFont="1" applyBorder="1" applyAlignment="1">
      <alignment horizontal="center" vertical="center" wrapText="1" readingOrder="1"/>
    </xf>
    <xf numFmtId="0" fontId="14" fillId="0" borderId="6" xfId="0" applyFont="1" applyBorder="1" applyAlignment="1">
      <alignment horizontal="center" vertical="center" wrapText="1" readingOrder="1"/>
    </xf>
    <xf numFmtId="0" fontId="14" fillId="0" borderId="9" xfId="0" applyFont="1" applyBorder="1" applyAlignment="1">
      <alignment horizontal="center" vertical="center" wrapText="1" readingOrder="1"/>
    </xf>
    <xf numFmtId="0" fontId="14" fillId="0" borderId="3" xfId="0" applyFont="1" applyBorder="1" applyAlignment="1">
      <alignment horizontal="center" vertical="center" wrapText="1" readingOrder="1"/>
    </xf>
    <xf numFmtId="0" fontId="19" fillId="0" borderId="2" xfId="0" applyFont="1" applyBorder="1" applyAlignment="1">
      <alignment horizontal="center" vertical="center" wrapText="1" readingOrder="1"/>
    </xf>
    <xf numFmtId="0" fontId="19" fillId="0" borderId="3" xfId="0" applyFont="1" applyBorder="1" applyAlignment="1">
      <alignment horizontal="center" vertical="center" wrapText="1" readingOrder="1"/>
    </xf>
    <xf numFmtId="0" fontId="19" fillId="0" borderId="4" xfId="0" applyFont="1" applyBorder="1" applyAlignment="1">
      <alignment horizontal="center" vertical="center" wrapText="1" readingOrder="1"/>
    </xf>
    <xf numFmtId="0" fontId="1" fillId="0" borderId="4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 readingOrder="1"/>
    </xf>
    <xf numFmtId="0" fontId="14" fillId="0" borderId="5" xfId="0" applyFont="1" applyBorder="1" applyAlignment="1">
      <alignment horizontal="center" vertical="center" wrapText="1" readingOrder="1"/>
    </xf>
    <xf numFmtId="0" fontId="21" fillId="0" borderId="7" xfId="0" applyFont="1" applyBorder="1" applyAlignment="1">
      <alignment horizontal="center" vertical="center" wrapText="1" readingOrder="1"/>
    </xf>
    <xf numFmtId="0" fontId="21" fillId="0" borderId="8" xfId="0" applyFont="1" applyBorder="1" applyAlignment="1">
      <alignment horizontal="center" vertical="center" wrapText="1" readingOrder="1"/>
    </xf>
    <xf numFmtId="0" fontId="21" fillId="0" borderId="9" xfId="0" applyFont="1" applyBorder="1" applyAlignment="1">
      <alignment horizontal="center" vertical="center" wrapText="1" readingOrder="1"/>
    </xf>
    <xf numFmtId="0" fontId="20" fillId="0" borderId="4" xfId="0" applyFont="1" applyBorder="1" applyAlignment="1">
      <alignment horizontal="center" vertical="center" wrapText="1" readingOrder="1"/>
    </xf>
    <xf numFmtId="0" fontId="21" fillId="0" borderId="4" xfId="0" applyFont="1" applyBorder="1" applyAlignment="1">
      <alignment horizontal="center" vertical="center" wrapText="1" readingOrder="1"/>
    </xf>
    <xf numFmtId="0" fontId="22" fillId="0" borderId="5" xfId="0" applyFont="1" applyBorder="1" applyAlignment="1">
      <alignment horizontal="center" vertical="center" wrapText="1" readingOrder="1"/>
    </xf>
    <xf numFmtId="0" fontId="22" fillId="0" borderId="0" xfId="0" applyFont="1" applyAlignment="1">
      <alignment horizontal="center" vertical="center" wrapText="1" readingOrder="1"/>
    </xf>
    <xf numFmtId="0" fontId="22" fillId="0" borderId="6" xfId="0" applyFont="1" applyBorder="1" applyAlignment="1">
      <alignment horizontal="center" vertical="center" wrapText="1" readingOrder="1"/>
    </xf>
    <xf numFmtId="0" fontId="22" fillId="0" borderId="7" xfId="0" applyFont="1" applyBorder="1" applyAlignment="1">
      <alignment horizontal="center" vertical="center" wrapText="1" readingOrder="1"/>
    </xf>
    <xf numFmtId="0" fontId="22" fillId="0" borderId="8" xfId="0" applyFont="1" applyBorder="1" applyAlignment="1">
      <alignment horizontal="center" vertical="center" wrapText="1" readingOrder="1"/>
    </xf>
    <xf numFmtId="0" fontId="22" fillId="0" borderId="9" xfId="0" applyFont="1" applyBorder="1" applyAlignment="1">
      <alignment horizontal="center" vertical="center" wrapText="1" readingOrder="1"/>
    </xf>
    <xf numFmtId="0" fontId="22" fillId="0" borderId="3" xfId="0" applyFont="1" applyBorder="1" applyAlignment="1">
      <alignment horizontal="center" vertical="center" wrapText="1" readingOrder="1"/>
    </xf>
    <xf numFmtId="0" fontId="22" fillId="0" borderId="4" xfId="0" applyFont="1" applyBorder="1" applyAlignment="1">
      <alignment horizontal="center" vertical="center" wrapText="1" readingOrder="1"/>
    </xf>
    <xf numFmtId="0" fontId="14" fillId="0" borderId="2" xfId="0" applyFont="1" applyBorder="1" applyAlignment="1">
      <alignment horizontal="center" vertical="center" wrapText="1" readingOrder="1"/>
    </xf>
    <xf numFmtId="0" fontId="14" fillId="0" borderId="4" xfId="0" applyFont="1" applyBorder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center" wrapText="1" readingOrder="1"/>
    </xf>
    <xf numFmtId="0" fontId="14" fillId="0" borderId="7" xfId="0" applyFont="1" applyBorder="1" applyAlignment="1">
      <alignment horizontal="center" vertical="center" wrapText="1" readingOrder="1"/>
    </xf>
    <xf numFmtId="0" fontId="5" fillId="0" borderId="2" xfId="0" applyFont="1" applyBorder="1" applyAlignment="1">
      <alignment horizontal="center" vertical="center" wrapText="1" readingOrder="1"/>
    </xf>
    <xf numFmtId="0" fontId="21" fillId="0" borderId="0" xfId="0" applyFont="1" applyAlignment="1">
      <alignment horizontal="center" vertical="center" wrapText="1" readingOrder="1"/>
    </xf>
    <xf numFmtId="0" fontId="20" fillId="0" borderId="0" xfId="0" applyFont="1" applyAlignment="1">
      <alignment horizontal="center" vertical="center" wrapText="1" readingOrder="1"/>
    </xf>
    <xf numFmtId="0" fontId="20" fillId="0" borderId="6" xfId="0" applyFont="1" applyBorder="1" applyAlignment="1">
      <alignment horizontal="center" vertical="center" wrapText="1" readingOrder="1"/>
    </xf>
    <xf numFmtId="0" fontId="23" fillId="0" borderId="5" xfId="0" applyFont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 wrapText="1" readingOrder="1"/>
    </xf>
    <xf numFmtId="0" fontId="20" fillId="0" borderId="8" xfId="0" applyFont="1" applyBorder="1" applyAlignment="1">
      <alignment horizontal="center" vertical="center" wrapText="1" readingOrder="1"/>
    </xf>
    <xf numFmtId="0" fontId="22" fillId="0" borderId="2" xfId="0" applyFont="1" applyBorder="1" applyAlignment="1">
      <alignment horizontal="center" vertical="center" wrapText="1" readingOrder="1"/>
    </xf>
    <xf numFmtId="0" fontId="24" fillId="0" borderId="3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 readingOrder="1"/>
    </xf>
    <xf numFmtId="0" fontId="25" fillId="0" borderId="0" xfId="0" applyFont="1"/>
    <xf numFmtId="0" fontId="14" fillId="0" borderId="0" xfId="0" applyFont="1" applyAlignment="1">
      <alignment horizontal="center" vertical="center" wrapText="1" readingOrder="1"/>
    </xf>
    <xf numFmtId="0" fontId="5" fillId="0" borderId="6" xfId="0" applyFont="1" applyBorder="1" applyAlignment="1">
      <alignment horizontal="center" vertical="center" wrapText="1" readingOrder="1"/>
    </xf>
    <xf numFmtId="0" fontId="27" fillId="0" borderId="0" xfId="0" applyFont="1"/>
    <xf numFmtId="0" fontId="28" fillId="0" borderId="0" xfId="0" applyFont="1" applyBorder="1" applyAlignment="1">
      <alignment horizontal="left" vertical="center" indent="14" readingOrder="1"/>
    </xf>
    <xf numFmtId="0" fontId="28" fillId="0" borderId="0" xfId="0" applyFont="1" applyAlignment="1">
      <alignment horizontal="left" vertical="center" wrapText="1" readingOrder="1"/>
    </xf>
    <xf numFmtId="0" fontId="17" fillId="0" borderId="0" xfId="0" applyFont="1" applyBorder="1" applyAlignment="1">
      <alignment horizontal="left" vertical="center" indent="9" readingOrder="1"/>
    </xf>
    <xf numFmtId="0" fontId="17" fillId="0" borderId="0" xfId="0" applyFont="1" applyAlignment="1">
      <alignment horizontal="left" vertical="center" wrapText="1" readingOrder="1"/>
    </xf>
    <xf numFmtId="0" fontId="28" fillId="0" borderId="0" xfId="0" applyFont="1" applyAlignment="1">
      <alignment horizontal="left" vertical="center" wrapText="1" indent="5" readingOrder="1"/>
    </xf>
    <xf numFmtId="0" fontId="17" fillId="0" borderId="0" xfId="0" applyFont="1" applyAlignment="1">
      <alignment horizontal="left" vertical="center" indent="5" readingOrder="1"/>
    </xf>
    <xf numFmtId="0" fontId="22" fillId="0" borderId="0" xfId="0" applyFont="1" applyBorder="1" applyAlignment="1">
      <alignment horizontal="center" vertical="center" wrapText="1" readingOrder="1"/>
    </xf>
    <xf numFmtId="0" fontId="5" fillId="0" borderId="11" xfId="0" applyFont="1" applyBorder="1" applyAlignment="1">
      <alignment horizontal="center" vertical="center" wrapText="1" readingOrder="1"/>
    </xf>
    <xf numFmtId="0" fontId="5" fillId="0" borderId="12" xfId="0" applyFont="1" applyBorder="1" applyAlignment="1">
      <alignment horizontal="center" vertical="center" wrapText="1" readingOrder="1"/>
    </xf>
    <xf numFmtId="0" fontId="5" fillId="0" borderId="10" xfId="0" applyFont="1" applyBorder="1" applyAlignment="1">
      <alignment horizontal="center" vertical="center" wrapText="1" readingOrder="1"/>
    </xf>
    <xf numFmtId="0" fontId="14" fillId="0" borderId="11" xfId="0" applyFont="1" applyBorder="1" applyAlignment="1">
      <alignment horizontal="center" vertical="center" wrapText="1" readingOrder="1"/>
    </xf>
    <xf numFmtId="0" fontId="14" fillId="0" borderId="10" xfId="0" applyFont="1" applyBorder="1" applyAlignment="1">
      <alignment horizontal="center" vertical="center" wrapText="1" readingOrder="1"/>
    </xf>
    <xf numFmtId="0" fontId="23" fillId="0" borderId="10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 readingOrder="1"/>
    </xf>
    <xf numFmtId="0" fontId="20" fillId="0" borderId="11" xfId="0" applyFont="1" applyBorder="1" applyAlignment="1">
      <alignment horizontal="center" vertical="center" wrapText="1" readingOrder="1"/>
    </xf>
    <xf numFmtId="0" fontId="20" fillId="0" borderId="12" xfId="0" applyFont="1" applyBorder="1" applyAlignment="1">
      <alignment horizontal="center" vertical="center" wrapText="1" readingOrder="1"/>
    </xf>
    <xf numFmtId="0" fontId="21" fillId="0" borderId="12" xfId="0" applyFont="1" applyBorder="1" applyAlignment="1">
      <alignment horizontal="center" vertical="center" wrapText="1" readingOrder="1"/>
    </xf>
    <xf numFmtId="0" fontId="21" fillId="0" borderId="10" xfId="0" applyFont="1" applyBorder="1" applyAlignment="1">
      <alignment horizontal="center" vertical="center" wrapText="1" readingOrder="1"/>
    </xf>
    <xf numFmtId="0" fontId="22" fillId="0" borderId="10" xfId="0" applyFont="1" applyBorder="1" applyAlignment="1">
      <alignment horizontal="center" vertical="center" wrapText="1" readingOrder="1"/>
    </xf>
    <xf numFmtId="0" fontId="22" fillId="0" borderId="11" xfId="0" applyFont="1" applyBorder="1" applyAlignment="1">
      <alignment horizontal="center" vertical="center" wrapText="1" readingOrder="1"/>
    </xf>
    <xf numFmtId="0" fontId="22" fillId="0" borderId="12" xfId="0" applyFont="1" applyBorder="1" applyAlignment="1">
      <alignment horizontal="center" vertical="center" wrapText="1" readingOrder="1"/>
    </xf>
    <xf numFmtId="0" fontId="19" fillId="0" borderId="10" xfId="0" applyFont="1" applyBorder="1" applyAlignment="1">
      <alignment horizontal="center" vertical="center" wrapText="1" readingOrder="1"/>
    </xf>
    <xf numFmtId="0" fontId="17" fillId="0" borderId="10" xfId="0" applyFont="1" applyBorder="1" applyAlignment="1">
      <alignment horizontal="center" vertical="center" wrapText="1" readingOrder="1"/>
    </xf>
    <xf numFmtId="0" fontId="7" fillId="0" borderId="12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 readingOrder="1"/>
    </xf>
    <xf numFmtId="0" fontId="29" fillId="0" borderId="0" xfId="0" applyFont="1"/>
    <xf numFmtId="0" fontId="29" fillId="0" borderId="2" xfId="0" applyFont="1" applyBorder="1" applyAlignment="1">
      <alignment horizontal="center" vertical="center" wrapText="1"/>
    </xf>
    <xf numFmtId="0" fontId="29" fillId="0" borderId="5" xfId="0" applyFont="1" applyBorder="1" applyAlignment="1">
      <alignment horizontal="center" vertical="center" wrapText="1"/>
    </xf>
    <xf numFmtId="0" fontId="29" fillId="0" borderId="7" xfId="0" applyFont="1" applyBorder="1" applyAlignment="1">
      <alignment horizontal="center" vertical="center" wrapText="1"/>
    </xf>
    <xf numFmtId="0" fontId="30" fillId="0" borderId="2" xfId="0" applyFont="1" applyBorder="1" applyAlignment="1">
      <alignment horizontal="center" vertical="center" wrapText="1"/>
    </xf>
    <xf numFmtId="0" fontId="30" fillId="0" borderId="3" xfId="0" applyFont="1" applyBorder="1" applyAlignment="1">
      <alignment horizontal="center" vertical="center" wrapText="1"/>
    </xf>
    <xf numFmtId="0" fontId="30" fillId="0" borderId="10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 readingOrder="1"/>
    </xf>
    <xf numFmtId="0" fontId="0" fillId="0" borderId="10" xfId="0" applyBorder="1"/>
    <xf numFmtId="0" fontId="21" fillId="0" borderId="0" xfId="0" applyFont="1" applyBorder="1" applyAlignment="1">
      <alignment horizontal="center" vertical="center" wrapText="1" readingOrder="1"/>
    </xf>
    <xf numFmtId="0" fontId="29" fillId="0" borderId="10" xfId="0" applyFont="1" applyBorder="1" applyAlignment="1">
      <alignment horizontal="center" vertical="center" wrapText="1"/>
    </xf>
    <xf numFmtId="0" fontId="29" fillId="0" borderId="12" xfId="0" applyFont="1" applyBorder="1" applyAlignment="1">
      <alignment horizontal="center" vertical="center" wrapText="1"/>
    </xf>
    <xf numFmtId="0" fontId="0" fillId="0" borderId="2" xfId="0" applyBorder="1"/>
    <xf numFmtId="0" fontId="29" fillId="0" borderId="11" xfId="0" applyFont="1" applyBorder="1" applyAlignment="1">
      <alignment horizontal="center" vertical="center" wrapText="1"/>
    </xf>
    <xf numFmtId="0" fontId="28" fillId="0" borderId="0" xfId="0" applyFont="1" applyAlignment="1">
      <alignment horizontal="left" vertical="center" indent="5" readingOrder="1"/>
    </xf>
    <xf numFmtId="0" fontId="9" fillId="0" borderId="0" xfId="0" applyFont="1" applyFill="1" applyBorder="1" applyAlignment="1">
      <alignment wrapText="1"/>
    </xf>
    <xf numFmtId="0" fontId="3" fillId="0" borderId="0" xfId="0" applyFont="1" applyFill="1" applyBorder="1" applyAlignment="1">
      <alignment vertical="center" readingOrder="1"/>
    </xf>
    <xf numFmtId="0" fontId="4" fillId="0" borderId="0" xfId="0" applyFont="1" applyFill="1" applyBorder="1" applyAlignment="1">
      <alignment vertical="center" readingOrder="1"/>
    </xf>
    <xf numFmtId="0" fontId="11" fillId="0" borderId="0" xfId="0" applyFont="1" applyFill="1" applyBorder="1"/>
    <xf numFmtId="0" fontId="0" fillId="0" borderId="0" xfId="0" applyFill="1" applyBorder="1"/>
    <xf numFmtId="0" fontId="12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center" vertical="center" wrapText="1" readingOrder="1"/>
    </xf>
    <xf numFmtId="0" fontId="5" fillId="0" borderId="0" xfId="0" applyFont="1" applyFill="1" applyBorder="1" applyAlignment="1">
      <alignment horizontal="center" vertical="center" wrapText="1" readingOrder="1"/>
    </xf>
    <xf numFmtId="0" fontId="14" fillId="0" borderId="0" xfId="0" applyFont="1" applyFill="1" applyBorder="1" applyAlignment="1">
      <alignment horizontal="center" vertical="center" wrapText="1" readingOrder="1"/>
    </xf>
    <xf numFmtId="0" fontId="31" fillId="0" borderId="0" xfId="0" applyFont="1" applyFill="1" applyBorder="1"/>
    <xf numFmtId="0" fontId="26" fillId="0" borderId="0" xfId="0" applyFont="1" applyFill="1" applyBorder="1" applyAlignment="1">
      <alignment vertical="center" wrapText="1" readingOrder="1"/>
    </xf>
    <xf numFmtId="0" fontId="28" fillId="0" borderId="0" xfId="0" applyFont="1" applyFill="1" applyBorder="1" applyAlignment="1">
      <alignment horizontal="left" vertical="center" indent="14" readingOrder="1"/>
    </xf>
    <xf numFmtId="0" fontId="17" fillId="0" borderId="0" xfId="0" applyFont="1" applyFill="1" applyBorder="1" applyAlignment="1">
      <alignment horizontal="left" vertical="center" indent="9" readingOrder="1"/>
    </xf>
    <xf numFmtId="0" fontId="27" fillId="0" borderId="0" xfId="0" applyFont="1" applyFill="1" applyBorder="1"/>
    <xf numFmtId="0" fontId="28" fillId="0" borderId="0" xfId="0" applyFont="1" applyFill="1" applyBorder="1" applyAlignment="1">
      <alignment horizontal="left" vertical="center" indent="5" readingOrder="1"/>
    </xf>
    <xf numFmtId="0" fontId="28" fillId="0" borderId="0" xfId="0" applyFont="1" applyFill="1" applyBorder="1" applyAlignment="1">
      <alignment horizontal="left" vertical="center" wrapText="1" readingOrder="1"/>
    </xf>
    <xf numFmtId="0" fontId="17" fillId="0" borderId="0" xfId="0" applyFont="1" applyFill="1" applyBorder="1" applyAlignment="1">
      <alignment horizontal="left" vertical="center" indent="5" readingOrder="1"/>
    </xf>
    <xf numFmtId="0" fontId="17" fillId="0" borderId="0" xfId="0" applyFont="1" applyFill="1" applyBorder="1" applyAlignment="1">
      <alignment horizontal="left" vertical="center" wrapText="1" readingOrder="1"/>
    </xf>
    <xf numFmtId="0" fontId="15" fillId="0" borderId="0" xfId="0" applyFont="1" applyFill="1" applyBorder="1" applyAlignment="1">
      <alignment wrapText="1"/>
    </xf>
    <xf numFmtId="0" fontId="15" fillId="0" borderId="0" xfId="0" applyFont="1" applyFill="1" applyBorder="1" applyAlignment="1"/>
    <xf numFmtId="0" fontId="15" fillId="0" borderId="0" xfId="0" applyFont="1" applyFill="1" applyBorder="1" applyAlignment="1">
      <alignment vertical="center" wrapText="1"/>
    </xf>
    <xf numFmtId="0" fontId="28" fillId="0" borderId="0" xfId="0" applyFont="1" applyFill="1" applyBorder="1" applyAlignment="1">
      <alignment horizontal="left" vertical="center" wrapText="1" indent="5" readingOrder="1"/>
    </xf>
    <xf numFmtId="0" fontId="32" fillId="0" borderId="0" xfId="0" applyFont="1"/>
    <xf numFmtId="0" fontId="32" fillId="0" borderId="0" xfId="0" applyFont="1" applyFill="1"/>
    <xf numFmtId="0" fontId="32" fillId="0" borderId="3" xfId="0" applyFont="1" applyFill="1" applyBorder="1"/>
    <xf numFmtId="0" fontId="33" fillId="0" borderId="9" xfId="0" applyFont="1" applyFill="1" applyBorder="1" applyAlignment="1">
      <alignment horizontal="center" vertical="center" wrapText="1" readingOrder="1"/>
    </xf>
    <xf numFmtId="0" fontId="33" fillId="0" borderId="12" xfId="0" applyFont="1" applyFill="1" applyBorder="1" applyAlignment="1">
      <alignment horizontal="center" vertical="center" wrapText="1" readingOrder="1"/>
    </xf>
    <xf numFmtId="0" fontId="34" fillId="0" borderId="0" xfId="0" applyFont="1" applyFill="1"/>
    <xf numFmtId="0" fontId="33" fillId="0" borderId="12" xfId="0" applyFont="1" applyBorder="1" applyAlignment="1">
      <alignment horizontal="center" vertical="center" wrapText="1"/>
    </xf>
    <xf numFmtId="0" fontId="33" fillId="0" borderId="11" xfId="0" applyFont="1" applyBorder="1" applyAlignment="1">
      <alignment horizontal="center" vertical="center" wrapText="1" readingOrder="1"/>
    </xf>
    <xf numFmtId="0" fontId="33" fillId="0" borderId="12" xfId="0" applyFont="1" applyBorder="1" applyAlignment="1">
      <alignment horizontal="center" vertical="center" wrapText="1" readingOrder="1"/>
    </xf>
    <xf numFmtId="0" fontId="33" fillId="0" borderId="9" xfId="0" applyFont="1" applyBorder="1" applyAlignment="1">
      <alignment horizontal="center" vertical="center" wrapText="1" readingOrder="1"/>
    </xf>
    <xf numFmtId="0" fontId="1" fillId="0" borderId="0" xfId="0" applyFont="1" applyFill="1" applyBorder="1" applyAlignment="1">
      <alignment horizontal="center" vertical="center" wrapText="1"/>
    </xf>
    <xf numFmtId="0" fontId="33" fillId="0" borderId="0" xfId="0" applyFont="1" applyAlignment="1">
      <alignment horizontal="center" vertical="center" wrapText="1" readingOrder="1"/>
    </xf>
    <xf numFmtId="0" fontId="17" fillId="0" borderId="0" xfId="0" applyFont="1" applyAlignment="1">
      <alignment horizontal="left" vertical="center" indent="9" readingOrder="1"/>
    </xf>
    <xf numFmtId="0" fontId="28" fillId="0" borderId="0" xfId="0" applyFont="1" applyAlignment="1">
      <alignment vertical="center" wrapText="1" readingOrder="1"/>
    </xf>
    <xf numFmtId="0" fontId="17" fillId="0" borderId="0" xfId="0" applyFont="1" applyAlignment="1">
      <alignment horizontal="left" vertical="center" readingOrder="1"/>
    </xf>
    <xf numFmtId="0" fontId="35" fillId="0" borderId="0" xfId="0" applyFont="1" applyAlignment="1">
      <alignment vertical="center"/>
    </xf>
    <xf numFmtId="0" fontId="17" fillId="0" borderId="0" xfId="0" applyFont="1" applyAlignment="1">
      <alignment horizontal="left" vertical="center" indent="4" readingOrder="1"/>
    </xf>
    <xf numFmtId="0" fontId="36" fillId="0" borderId="0" xfId="0" applyFont="1" applyAlignment="1">
      <alignment vertical="center"/>
    </xf>
    <xf numFmtId="0" fontId="32" fillId="0" borderId="14" xfId="0" applyFont="1" applyBorder="1"/>
    <xf numFmtId="0" fontId="32" fillId="0" borderId="0" xfId="0" applyFont="1" applyBorder="1"/>
    <xf numFmtId="0" fontId="32" fillId="0" borderId="15" xfId="0" applyFont="1" applyBorder="1"/>
    <xf numFmtId="0" fontId="38" fillId="0" borderId="11" xfId="0" applyFont="1" applyBorder="1" applyAlignment="1">
      <alignment horizontal="center" vertical="center" wrapText="1" readingOrder="1"/>
    </xf>
    <xf numFmtId="0" fontId="33" fillId="0" borderId="16" xfId="0" applyFont="1" applyBorder="1" applyAlignment="1">
      <alignment horizontal="center" vertical="center" wrapText="1" readingOrder="1"/>
    </xf>
    <xf numFmtId="0" fontId="33" fillId="0" borderId="17" xfId="0" applyFont="1" applyBorder="1" applyAlignment="1">
      <alignment horizontal="center" vertical="center" wrapText="1" readingOrder="1"/>
    </xf>
    <xf numFmtId="0" fontId="30" fillId="0" borderId="2" xfId="0" applyFont="1" applyBorder="1" applyAlignment="1">
      <alignment horizontal="center" vertical="center" wrapText="1" readingOrder="1"/>
    </xf>
    <xf numFmtId="0" fontId="30" fillId="0" borderId="4" xfId="0" applyFont="1" applyBorder="1" applyAlignment="1">
      <alignment horizontal="center" vertical="center" wrapText="1" readingOrder="1"/>
    </xf>
    <xf numFmtId="0" fontId="30" fillId="0" borderId="5" xfId="0" applyFont="1" applyBorder="1" applyAlignment="1">
      <alignment horizontal="center" vertical="center" wrapText="1" readingOrder="1"/>
    </xf>
    <xf numFmtId="0" fontId="30" fillId="0" borderId="11" xfId="0" applyFont="1" applyBorder="1" applyAlignment="1">
      <alignment horizontal="center" vertical="center" wrapText="1" readingOrder="1"/>
    </xf>
    <xf numFmtId="0" fontId="33" fillId="0" borderId="18" xfId="0" applyFont="1" applyBorder="1" applyAlignment="1">
      <alignment horizontal="center" vertical="center" wrapText="1" readingOrder="1"/>
    </xf>
    <xf numFmtId="0" fontId="38" fillId="0" borderId="0" xfId="0" applyFont="1" applyAlignment="1">
      <alignment horizontal="center" vertical="center" wrapText="1" readingOrder="1"/>
    </xf>
    <xf numFmtId="0" fontId="38" fillId="0" borderId="17" xfId="0" applyFont="1" applyBorder="1" applyAlignment="1">
      <alignment horizontal="center" vertical="center" wrapText="1" readingOrder="1"/>
    </xf>
    <xf numFmtId="0" fontId="30" fillId="0" borderId="10" xfId="0" applyFont="1" applyBorder="1" applyAlignment="1">
      <alignment horizontal="center" vertical="center" wrapText="1" readingOrder="1"/>
    </xf>
    <xf numFmtId="0" fontId="30" fillId="0" borderId="6" xfId="0" applyFont="1" applyBorder="1" applyAlignment="1">
      <alignment horizontal="center" vertical="center" wrapText="1" readingOrder="1"/>
    </xf>
    <xf numFmtId="0" fontId="30" fillId="0" borderId="7" xfId="0" applyFont="1" applyBorder="1" applyAlignment="1">
      <alignment horizontal="center" vertical="center" wrapText="1" readingOrder="1"/>
    </xf>
    <xf numFmtId="0" fontId="30" fillId="0" borderId="12" xfId="0" applyFont="1" applyBorder="1" applyAlignment="1">
      <alignment horizontal="center" vertical="center" wrapText="1" readingOrder="1"/>
    </xf>
    <xf numFmtId="0" fontId="30" fillId="0" borderId="9" xfId="0" applyFont="1" applyBorder="1" applyAlignment="1">
      <alignment horizontal="center" vertical="center" wrapText="1" readingOrder="1"/>
    </xf>
    <xf numFmtId="0" fontId="3" fillId="0" borderId="0" xfId="0" applyFont="1" applyAlignment="1">
      <alignment horizontal="center" vertical="center" readingOrder="1"/>
    </xf>
    <xf numFmtId="0" fontId="4" fillId="0" borderId="0" xfId="0" applyFont="1" applyAlignment="1">
      <alignment horizontal="center" vertical="center" readingOrder="1"/>
    </xf>
    <xf numFmtId="0" fontId="9" fillId="3" borderId="2" xfId="0" applyFont="1" applyFill="1" applyBorder="1" applyAlignment="1">
      <alignment horizontal="center" wrapText="1"/>
    </xf>
    <xf numFmtId="0" fontId="9" fillId="3" borderId="3" xfId="0" applyFont="1" applyFill="1" applyBorder="1" applyAlignment="1">
      <alignment horizontal="center" wrapText="1"/>
    </xf>
    <xf numFmtId="0" fontId="9" fillId="3" borderId="4" xfId="0" applyFont="1" applyFill="1" applyBorder="1" applyAlignment="1">
      <alignment horizontal="center" wrapText="1"/>
    </xf>
    <xf numFmtId="0" fontId="9" fillId="3" borderId="7" xfId="0" applyFont="1" applyFill="1" applyBorder="1" applyAlignment="1">
      <alignment horizontal="center" wrapText="1"/>
    </xf>
    <xf numFmtId="0" fontId="9" fillId="3" borderId="8" xfId="0" applyFont="1" applyFill="1" applyBorder="1" applyAlignment="1">
      <alignment horizontal="center" wrapText="1"/>
    </xf>
    <xf numFmtId="0" fontId="9" fillId="3" borderId="9" xfId="0" applyFont="1" applyFill="1" applyBorder="1" applyAlignment="1">
      <alignment horizontal="center" wrapText="1"/>
    </xf>
    <xf numFmtId="0" fontId="15" fillId="0" borderId="0" xfId="0" applyFont="1" applyAlignment="1">
      <alignment horizontal="left" wrapText="1"/>
    </xf>
    <xf numFmtId="0" fontId="15" fillId="0" borderId="0" xfId="0" applyFont="1" applyAlignment="1">
      <alignment horizontal="left"/>
    </xf>
    <xf numFmtId="0" fontId="15" fillId="0" borderId="0" xfId="0" applyFont="1" applyAlignment="1">
      <alignment horizontal="left" vertical="center" wrapText="1"/>
    </xf>
    <xf numFmtId="0" fontId="15" fillId="0" borderId="0" xfId="0" applyFont="1" applyAlignment="1">
      <alignment horizontal="left" wrapText="1" indent="5"/>
    </xf>
    <xf numFmtId="0" fontId="15" fillId="0" borderId="0" xfId="0" applyFont="1" applyAlignment="1">
      <alignment horizontal="left" indent="5"/>
    </xf>
    <xf numFmtId="0" fontId="13" fillId="0" borderId="6" xfId="0" applyFont="1" applyBorder="1" applyAlignment="1">
      <alignment horizontal="center" vertical="center" wrapText="1" readingOrder="1"/>
    </xf>
    <xf numFmtId="0" fontId="26" fillId="0" borderId="6" xfId="0" applyFont="1" applyBorder="1" applyAlignment="1">
      <alignment horizontal="center" vertical="center" wrapText="1" readingOrder="1"/>
    </xf>
    <xf numFmtId="0" fontId="15" fillId="0" borderId="0" xfId="0" applyFont="1" applyAlignment="1">
      <alignment horizontal="left" vertical="center" wrapText="1" indent="5"/>
    </xf>
    <xf numFmtId="0" fontId="26" fillId="0" borderId="0" xfId="0" applyFont="1" applyBorder="1" applyAlignment="1">
      <alignment horizontal="center" vertical="center" wrapText="1" readingOrder="1"/>
    </xf>
    <xf numFmtId="0" fontId="9" fillId="0" borderId="2" xfId="0" applyFont="1" applyFill="1" applyBorder="1" applyAlignment="1">
      <alignment horizontal="center" wrapText="1"/>
    </xf>
    <xf numFmtId="0" fontId="9" fillId="0" borderId="3" xfId="0" applyFont="1" applyFill="1" applyBorder="1" applyAlignment="1">
      <alignment horizontal="center" wrapText="1"/>
    </xf>
    <xf numFmtId="0" fontId="9" fillId="0" borderId="4" xfId="0" applyFont="1" applyFill="1" applyBorder="1" applyAlignment="1">
      <alignment horizontal="center" wrapText="1"/>
    </xf>
    <xf numFmtId="0" fontId="9" fillId="0" borderId="7" xfId="0" applyFont="1" applyFill="1" applyBorder="1" applyAlignment="1">
      <alignment horizontal="center" wrapText="1"/>
    </xf>
    <xf numFmtId="0" fontId="9" fillId="0" borderId="8" xfId="0" applyFont="1" applyFill="1" applyBorder="1" applyAlignment="1">
      <alignment horizontal="center" wrapText="1"/>
    </xf>
    <xf numFmtId="0" fontId="9" fillId="0" borderId="9" xfId="0" applyFont="1" applyFill="1" applyBorder="1" applyAlignment="1">
      <alignment horizontal="center" wrapText="1"/>
    </xf>
    <xf numFmtId="0" fontId="4" fillId="0" borderId="0" xfId="0" applyFont="1" applyAlignment="1">
      <alignment horizontal="center" vertical="center" wrapText="1" readingOrder="1"/>
    </xf>
    <xf numFmtId="0" fontId="15" fillId="0" borderId="1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21" xfId="0" applyFont="1" applyBorder="1" applyAlignment="1">
      <alignment horizontal="center" vertical="center" wrapText="1"/>
    </xf>
    <xf numFmtId="0" fontId="46" fillId="0" borderId="0" xfId="0" applyFont="1" applyAlignment="1">
      <alignment horizontal="center" vertical="center"/>
    </xf>
    <xf numFmtId="0" fontId="47" fillId="0" borderId="22" xfId="0" applyFont="1" applyBorder="1" applyAlignment="1">
      <alignment horizontal="center" vertical="center" wrapText="1"/>
    </xf>
    <xf numFmtId="0" fontId="47" fillId="0" borderId="23" xfId="0" applyFont="1" applyBorder="1" applyAlignment="1">
      <alignment horizontal="center" vertical="center" wrapText="1"/>
    </xf>
    <xf numFmtId="0" fontId="47" fillId="0" borderId="24" xfId="0" applyFont="1" applyBorder="1" applyAlignment="1">
      <alignment horizontal="center" vertical="center" wrapText="1"/>
    </xf>
    <xf numFmtId="0" fontId="47" fillId="0" borderId="0" xfId="0" applyFont="1" applyAlignment="1">
      <alignment horizontal="center" vertical="center" wrapText="1"/>
    </xf>
    <xf numFmtId="0" fontId="47" fillId="0" borderId="6" xfId="0" applyFont="1" applyBorder="1" applyAlignment="1">
      <alignment horizontal="center" vertical="center" wrapText="1"/>
    </xf>
    <xf numFmtId="0" fontId="44" fillId="0" borderId="25" xfId="0" applyFont="1" applyBorder="1" applyAlignment="1">
      <alignment horizontal="center" vertical="center"/>
    </xf>
    <xf numFmtId="0" fontId="44" fillId="0" borderId="3" xfId="0" applyFont="1" applyBorder="1" applyAlignment="1">
      <alignment horizontal="center" vertical="center"/>
    </xf>
    <xf numFmtId="0" fontId="44" fillId="0" borderId="4" xfId="0" applyFont="1" applyBorder="1" applyAlignment="1">
      <alignment horizontal="center" vertical="center"/>
    </xf>
    <xf numFmtId="0" fontId="48" fillId="0" borderId="26" xfId="0" applyFont="1" applyBorder="1" applyAlignment="1">
      <alignment horizontal="center" vertical="center" wrapText="1" readingOrder="1"/>
    </xf>
    <xf numFmtId="0" fontId="49" fillId="0" borderId="27" xfId="0" applyFont="1" applyBorder="1" applyAlignment="1">
      <alignment horizontal="center" vertical="center" wrapText="1"/>
    </xf>
    <xf numFmtId="0" fontId="49" fillId="0" borderId="28" xfId="0" applyFont="1" applyBorder="1" applyAlignment="1">
      <alignment horizontal="center" vertical="center" wrapText="1"/>
    </xf>
    <xf numFmtId="0" fontId="48" fillId="0" borderId="29" xfId="0" applyFont="1" applyBorder="1" applyAlignment="1">
      <alignment horizontal="center" vertical="center" wrapText="1" readingOrder="1"/>
    </xf>
    <xf numFmtId="0" fontId="49" fillId="0" borderId="30" xfId="0" applyFont="1" applyBorder="1" applyAlignment="1">
      <alignment horizontal="center" vertical="center" wrapText="1"/>
    </xf>
    <xf numFmtId="0" fontId="49" fillId="0" borderId="31" xfId="0" applyFont="1" applyBorder="1" applyAlignment="1">
      <alignment horizontal="center" vertical="center" wrapText="1"/>
    </xf>
    <xf numFmtId="0" fontId="48" fillId="0" borderId="32" xfId="0" applyFont="1" applyBorder="1" applyAlignment="1">
      <alignment horizontal="center" vertical="center" wrapText="1" readingOrder="1"/>
    </xf>
    <xf numFmtId="0" fontId="49" fillId="0" borderId="33" xfId="0" applyFont="1" applyBorder="1" applyAlignment="1">
      <alignment horizontal="center" vertical="center" wrapText="1"/>
    </xf>
    <xf numFmtId="0" fontId="49" fillId="0" borderId="34" xfId="0" applyFont="1" applyBorder="1" applyAlignment="1">
      <alignment horizontal="center" vertical="center" wrapText="1"/>
    </xf>
    <xf numFmtId="0" fontId="48" fillId="0" borderId="35" xfId="0" applyFont="1" applyBorder="1" applyAlignment="1">
      <alignment horizontal="center" vertical="center" wrapText="1" readingOrder="1"/>
    </xf>
    <xf numFmtId="0" fontId="49" fillId="0" borderId="36" xfId="0" applyFont="1" applyBorder="1" applyAlignment="1">
      <alignment horizontal="center" vertical="center" wrapText="1"/>
    </xf>
    <xf numFmtId="0" fontId="49" fillId="0" borderId="37" xfId="0" applyFont="1" applyBorder="1" applyAlignment="1">
      <alignment horizontal="center" vertical="center" wrapText="1"/>
    </xf>
    <xf numFmtId="0" fontId="48" fillId="0" borderId="38" xfId="0" applyFont="1" applyBorder="1" applyAlignment="1">
      <alignment horizontal="center" vertical="center" wrapText="1" readingOrder="1"/>
    </xf>
    <xf numFmtId="0" fontId="48" fillId="0" borderId="30" xfId="0" applyFont="1" applyBorder="1" applyAlignment="1">
      <alignment horizontal="center" vertical="center" wrapText="1" readingOrder="1"/>
    </xf>
    <xf numFmtId="0" fontId="49" fillId="0" borderId="23" xfId="0" applyFont="1" applyBorder="1" applyAlignment="1">
      <alignment horizontal="center" vertical="center" wrapText="1"/>
    </xf>
    <xf numFmtId="0" fontId="49" fillId="0" borderId="24" xfId="0" applyFont="1" applyBorder="1" applyAlignment="1">
      <alignment horizontal="center" vertical="center" wrapText="1"/>
    </xf>
    <xf numFmtId="0" fontId="44" fillId="0" borderId="13" xfId="0" applyFont="1" applyBorder="1" applyAlignment="1">
      <alignment horizontal="center" vertical="center"/>
    </xf>
    <xf numFmtId="0" fontId="44" fillId="0" borderId="39" xfId="0" applyFont="1" applyBorder="1" applyAlignment="1">
      <alignment horizontal="center" vertical="center"/>
    </xf>
    <xf numFmtId="0" fontId="49" fillId="0" borderId="40" xfId="0" applyFont="1" applyBorder="1" applyAlignment="1">
      <alignment horizontal="center" vertical="center" wrapText="1"/>
    </xf>
    <xf numFmtId="0" fontId="49" fillId="0" borderId="41" xfId="0" applyFont="1" applyBorder="1" applyAlignment="1">
      <alignment horizontal="center" vertical="center" wrapText="1"/>
    </xf>
    <xf numFmtId="0" fontId="44" fillId="0" borderId="0" xfId="0" applyFont="1" applyAlignment="1">
      <alignment vertical="center"/>
    </xf>
    <xf numFmtId="0" fontId="44" fillId="0" borderId="0" xfId="0" applyFont="1" applyAlignment="1">
      <alignment horizontal="center" vertical="center"/>
    </xf>
    <xf numFmtId="0" fontId="48" fillId="0" borderId="0" xfId="0" applyFont="1" applyAlignment="1">
      <alignment horizontal="center" vertical="center" wrapText="1" readingOrder="1"/>
    </xf>
    <xf numFmtId="0" fontId="49" fillId="0" borderId="0" xfId="0" applyFont="1" applyAlignment="1">
      <alignment horizontal="center" vertical="center" wrapText="1"/>
    </xf>
    <xf numFmtId="0" fontId="49" fillId="0" borderId="0" xfId="0" applyFont="1"/>
    <xf numFmtId="0" fontId="46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6699"/>
      <color rgb="FF990033"/>
      <color rgb="FFFFE699"/>
      <color rgb="FF660033"/>
      <color rgb="FFFF0066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image" Target="../media/image5.png"/><Relationship Id="rId13" Type="http://schemas.openxmlformats.org/officeDocument/2006/relationships/image" Target="../media/image8.jpeg"/><Relationship Id="rId3" Type="http://schemas.openxmlformats.org/officeDocument/2006/relationships/image" Target="../media/image15.png"/><Relationship Id="rId7" Type="http://schemas.openxmlformats.org/officeDocument/2006/relationships/image" Target="../media/image4.png"/><Relationship Id="rId12" Type="http://schemas.openxmlformats.org/officeDocument/2006/relationships/image" Target="../media/image7.png"/><Relationship Id="rId2" Type="http://schemas.openxmlformats.org/officeDocument/2006/relationships/image" Target="../media/image28.png"/><Relationship Id="rId1" Type="http://schemas.openxmlformats.org/officeDocument/2006/relationships/image" Target="../media/image13.png"/><Relationship Id="rId6" Type="http://schemas.openxmlformats.org/officeDocument/2006/relationships/image" Target="../media/image3.png"/><Relationship Id="rId11" Type="http://schemas.openxmlformats.org/officeDocument/2006/relationships/image" Target="../media/image16.png"/><Relationship Id="rId5" Type="http://schemas.openxmlformats.org/officeDocument/2006/relationships/image" Target="../media/image2.png"/><Relationship Id="rId10" Type="http://schemas.openxmlformats.org/officeDocument/2006/relationships/image" Target="../media/image12.png"/><Relationship Id="rId4" Type="http://schemas.openxmlformats.org/officeDocument/2006/relationships/image" Target="../media/image1.png"/><Relationship Id="rId9" Type="http://schemas.openxmlformats.org/officeDocument/2006/relationships/image" Target="../media/image6.png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image" Target="../media/image25.png"/><Relationship Id="rId3" Type="http://schemas.openxmlformats.org/officeDocument/2006/relationships/image" Target="../media/image12.png"/><Relationship Id="rId7" Type="http://schemas.openxmlformats.org/officeDocument/2006/relationships/image" Target="../media/image24.png"/><Relationship Id="rId2" Type="http://schemas.openxmlformats.org/officeDocument/2006/relationships/image" Target="../media/image8.jpeg"/><Relationship Id="rId1" Type="http://schemas.openxmlformats.org/officeDocument/2006/relationships/image" Target="../media/image7.png"/><Relationship Id="rId6" Type="http://schemas.openxmlformats.org/officeDocument/2006/relationships/image" Target="../media/image4.png"/><Relationship Id="rId5" Type="http://schemas.openxmlformats.org/officeDocument/2006/relationships/image" Target="../media/image23.png"/><Relationship Id="rId4" Type="http://schemas.openxmlformats.org/officeDocument/2006/relationships/image" Target="../media/image5.png"/><Relationship Id="rId9" Type="http://schemas.openxmlformats.org/officeDocument/2006/relationships/image" Target="../media/image26.svg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image" Target="../media/image12.png"/><Relationship Id="rId7" Type="http://schemas.openxmlformats.org/officeDocument/2006/relationships/image" Target="../media/image23.png"/><Relationship Id="rId2" Type="http://schemas.openxmlformats.org/officeDocument/2006/relationships/image" Target="../media/image8.jpeg"/><Relationship Id="rId1" Type="http://schemas.openxmlformats.org/officeDocument/2006/relationships/image" Target="../media/image7.png"/><Relationship Id="rId6" Type="http://schemas.openxmlformats.org/officeDocument/2006/relationships/image" Target="../media/image5.png"/><Relationship Id="rId5" Type="http://schemas.openxmlformats.org/officeDocument/2006/relationships/image" Target="../media/image26.svg"/><Relationship Id="rId10" Type="http://schemas.openxmlformats.org/officeDocument/2006/relationships/image" Target="../media/image27.webp"/><Relationship Id="rId4" Type="http://schemas.openxmlformats.org/officeDocument/2006/relationships/image" Target="../media/image29.png"/><Relationship Id="rId9" Type="http://schemas.openxmlformats.org/officeDocument/2006/relationships/image" Target="../media/image24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13" Type="http://schemas.openxmlformats.org/officeDocument/2006/relationships/image" Target="../media/image8.jpeg"/><Relationship Id="rId3" Type="http://schemas.openxmlformats.org/officeDocument/2006/relationships/image" Target="../media/image14.png"/><Relationship Id="rId7" Type="http://schemas.openxmlformats.org/officeDocument/2006/relationships/image" Target="../media/image3.png"/><Relationship Id="rId12" Type="http://schemas.openxmlformats.org/officeDocument/2006/relationships/image" Target="../media/image7.png"/><Relationship Id="rId2" Type="http://schemas.openxmlformats.org/officeDocument/2006/relationships/image" Target="../media/image13.png"/><Relationship Id="rId1" Type="http://schemas.openxmlformats.org/officeDocument/2006/relationships/image" Target="../media/image12.png"/><Relationship Id="rId6" Type="http://schemas.openxmlformats.org/officeDocument/2006/relationships/image" Target="../media/image2.png"/><Relationship Id="rId11" Type="http://schemas.openxmlformats.org/officeDocument/2006/relationships/image" Target="../media/image16.png"/><Relationship Id="rId5" Type="http://schemas.openxmlformats.org/officeDocument/2006/relationships/image" Target="../media/image1.png"/><Relationship Id="rId10" Type="http://schemas.openxmlformats.org/officeDocument/2006/relationships/image" Target="../media/image6.png"/><Relationship Id="rId4" Type="http://schemas.openxmlformats.org/officeDocument/2006/relationships/image" Target="../media/image15.png"/><Relationship Id="rId9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17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5.png"/><Relationship Id="rId13" Type="http://schemas.openxmlformats.org/officeDocument/2006/relationships/image" Target="../media/image8.jpeg"/><Relationship Id="rId3" Type="http://schemas.openxmlformats.org/officeDocument/2006/relationships/image" Target="../media/image12.png"/><Relationship Id="rId7" Type="http://schemas.openxmlformats.org/officeDocument/2006/relationships/image" Target="../media/image4.png"/><Relationship Id="rId12" Type="http://schemas.openxmlformats.org/officeDocument/2006/relationships/image" Target="../media/image7.png"/><Relationship Id="rId2" Type="http://schemas.openxmlformats.org/officeDocument/2006/relationships/image" Target="../media/image1.png"/><Relationship Id="rId1" Type="http://schemas.openxmlformats.org/officeDocument/2006/relationships/image" Target="../media/image3.png"/><Relationship Id="rId6" Type="http://schemas.openxmlformats.org/officeDocument/2006/relationships/image" Target="../media/image2.png"/><Relationship Id="rId11" Type="http://schemas.openxmlformats.org/officeDocument/2006/relationships/image" Target="../media/image16.png"/><Relationship Id="rId5" Type="http://schemas.openxmlformats.org/officeDocument/2006/relationships/image" Target="../media/image15.png"/><Relationship Id="rId15" Type="http://schemas.openxmlformats.org/officeDocument/2006/relationships/image" Target="../media/image20.png"/><Relationship Id="rId10" Type="http://schemas.openxmlformats.org/officeDocument/2006/relationships/image" Target="../media/image13.png"/><Relationship Id="rId4" Type="http://schemas.openxmlformats.org/officeDocument/2006/relationships/image" Target="../media/image18.png"/><Relationship Id="rId9" Type="http://schemas.openxmlformats.org/officeDocument/2006/relationships/image" Target="../media/image6.png"/><Relationship Id="rId14" Type="http://schemas.openxmlformats.org/officeDocument/2006/relationships/image" Target="../media/image19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20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22.png"/><Relationship Id="rId5" Type="http://schemas.openxmlformats.org/officeDocument/2006/relationships/image" Target="../media/image5.png"/><Relationship Id="rId10" Type="http://schemas.openxmlformats.org/officeDocument/2006/relationships/image" Target="../media/image21.png"/><Relationship Id="rId4" Type="http://schemas.openxmlformats.org/officeDocument/2006/relationships/image" Target="../media/image4.png"/><Relationship Id="rId9" Type="http://schemas.openxmlformats.org/officeDocument/2006/relationships/image" Target="../media/image17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png"/><Relationship Id="rId3" Type="http://schemas.openxmlformats.org/officeDocument/2006/relationships/image" Target="../media/image13.png"/><Relationship Id="rId7" Type="http://schemas.openxmlformats.org/officeDocument/2006/relationships/image" Target="../media/image1.png"/><Relationship Id="rId12" Type="http://schemas.openxmlformats.org/officeDocument/2006/relationships/image" Target="../media/image6.png"/><Relationship Id="rId2" Type="http://schemas.openxmlformats.org/officeDocument/2006/relationships/image" Target="../media/image15.png"/><Relationship Id="rId1" Type="http://schemas.openxmlformats.org/officeDocument/2006/relationships/image" Target="../media/image12.png"/><Relationship Id="rId6" Type="http://schemas.openxmlformats.org/officeDocument/2006/relationships/image" Target="../media/image8.jpeg"/><Relationship Id="rId11" Type="http://schemas.openxmlformats.org/officeDocument/2006/relationships/image" Target="../media/image5.png"/><Relationship Id="rId5" Type="http://schemas.openxmlformats.org/officeDocument/2006/relationships/image" Target="../media/image7.png"/><Relationship Id="rId10" Type="http://schemas.openxmlformats.org/officeDocument/2006/relationships/image" Target="../media/image4.png"/><Relationship Id="rId4" Type="http://schemas.openxmlformats.org/officeDocument/2006/relationships/image" Target="../media/image16.png"/><Relationship Id="rId9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22.png"/><Relationship Id="rId5" Type="http://schemas.openxmlformats.org/officeDocument/2006/relationships/image" Target="../media/image5.png"/><Relationship Id="rId10" Type="http://schemas.openxmlformats.org/officeDocument/2006/relationships/image" Target="../media/image21.png"/><Relationship Id="rId4" Type="http://schemas.openxmlformats.org/officeDocument/2006/relationships/image" Target="../media/image4.png"/><Relationship Id="rId9" Type="http://schemas.openxmlformats.org/officeDocument/2006/relationships/image" Target="../media/image17.png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image" Target="../media/image25.png"/><Relationship Id="rId3" Type="http://schemas.openxmlformats.org/officeDocument/2006/relationships/image" Target="../media/image8.jpeg"/><Relationship Id="rId7" Type="http://schemas.openxmlformats.org/officeDocument/2006/relationships/image" Target="../media/image24.png"/><Relationship Id="rId2" Type="http://schemas.openxmlformats.org/officeDocument/2006/relationships/image" Target="../media/image7.png"/><Relationship Id="rId1" Type="http://schemas.openxmlformats.org/officeDocument/2006/relationships/image" Target="../media/image12.png"/><Relationship Id="rId6" Type="http://schemas.openxmlformats.org/officeDocument/2006/relationships/image" Target="../media/image4.png"/><Relationship Id="rId5" Type="http://schemas.openxmlformats.org/officeDocument/2006/relationships/image" Target="../media/image23.png"/><Relationship Id="rId4" Type="http://schemas.openxmlformats.org/officeDocument/2006/relationships/image" Target="../media/image5.png"/><Relationship Id="rId9" Type="http://schemas.openxmlformats.org/officeDocument/2006/relationships/image" Target="../media/image26.svg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image" Target="../media/image27.webp"/><Relationship Id="rId3" Type="http://schemas.openxmlformats.org/officeDocument/2006/relationships/image" Target="../media/image12.png"/><Relationship Id="rId7" Type="http://schemas.openxmlformats.org/officeDocument/2006/relationships/image" Target="../media/image24.png"/><Relationship Id="rId2" Type="http://schemas.openxmlformats.org/officeDocument/2006/relationships/image" Target="../media/image8.jpeg"/><Relationship Id="rId1" Type="http://schemas.openxmlformats.org/officeDocument/2006/relationships/image" Target="../media/image7.png"/><Relationship Id="rId6" Type="http://schemas.openxmlformats.org/officeDocument/2006/relationships/image" Target="../media/image4.png"/><Relationship Id="rId5" Type="http://schemas.openxmlformats.org/officeDocument/2006/relationships/image" Target="../media/image23.png"/><Relationship Id="rId10" Type="http://schemas.openxmlformats.org/officeDocument/2006/relationships/image" Target="../media/image26.svg"/><Relationship Id="rId4" Type="http://schemas.openxmlformats.org/officeDocument/2006/relationships/image" Target="../media/image5.png"/><Relationship Id="rId9" Type="http://schemas.openxmlformats.org/officeDocument/2006/relationships/image" Target="../media/image2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1325144</xdr:colOff>
      <xdr:row>17</xdr:row>
      <xdr:rowOff>0</xdr:rowOff>
    </xdr:from>
    <xdr:to>
      <xdr:col>5</xdr:col>
      <xdr:colOff>453787</xdr:colOff>
      <xdr:row>20</xdr:row>
      <xdr:rowOff>62865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663471DF-82B2-40D9-998C-EA06E9F0C3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01969" y="6896100"/>
          <a:ext cx="566918" cy="529590"/>
        </a:xfrm>
        <a:prstGeom prst="rect">
          <a:avLst/>
        </a:prstGeom>
      </xdr:spPr>
    </xdr:pic>
    <xdr:clientData/>
  </xdr:twoCellAnchor>
  <xdr:twoCellAnchor editAs="oneCell">
    <xdr:from>
      <xdr:col>2</xdr:col>
      <xdr:colOff>1076735</xdr:colOff>
      <xdr:row>18</xdr:row>
      <xdr:rowOff>5592</xdr:rowOff>
    </xdr:from>
    <xdr:to>
      <xdr:col>2</xdr:col>
      <xdr:colOff>1411937</xdr:colOff>
      <xdr:row>20</xdr:row>
      <xdr:rowOff>59285</xdr:rowOff>
    </xdr:to>
    <xdr:pic>
      <xdr:nvPicPr>
        <xdr:cNvPr id="12" name="Image 11">
          <a:extLst>
            <a:ext uri="{FF2B5EF4-FFF2-40B4-BE49-F238E27FC236}">
              <a16:creationId xmlns:a16="http://schemas.microsoft.com/office/drawing/2014/main" id="{4E448C76-0DD6-4D3B-ADC8-30F703B158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7010" y="7006467"/>
          <a:ext cx="335202" cy="415643"/>
        </a:xfrm>
        <a:prstGeom prst="rect">
          <a:avLst/>
        </a:prstGeom>
      </xdr:spPr>
    </xdr:pic>
    <xdr:clientData/>
  </xdr:twoCellAnchor>
  <xdr:twoCellAnchor editAs="oneCell">
    <xdr:from>
      <xdr:col>3</xdr:col>
      <xdr:colOff>1057274</xdr:colOff>
      <xdr:row>17</xdr:row>
      <xdr:rowOff>91415</xdr:rowOff>
    </xdr:from>
    <xdr:to>
      <xdr:col>4</xdr:col>
      <xdr:colOff>3539</xdr:colOff>
      <xdr:row>19</xdr:row>
      <xdr:rowOff>97810</xdr:rowOff>
    </xdr:to>
    <xdr:pic>
      <xdr:nvPicPr>
        <xdr:cNvPr id="13" name="Image 12">
          <a:extLst>
            <a:ext uri="{FF2B5EF4-FFF2-40B4-BE49-F238E27FC236}">
              <a16:creationId xmlns:a16="http://schemas.microsoft.com/office/drawing/2014/main" id="{FA8E7160-C695-4A04-9D3D-D632959C8B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95824" y="6987515"/>
          <a:ext cx="375015" cy="282620"/>
        </a:xfrm>
        <a:prstGeom prst="rect">
          <a:avLst/>
        </a:prstGeom>
      </xdr:spPr>
    </xdr:pic>
    <xdr:clientData/>
  </xdr:twoCellAnchor>
  <xdr:twoCellAnchor editAs="oneCell">
    <xdr:from>
      <xdr:col>1</xdr:col>
      <xdr:colOff>88900</xdr:colOff>
      <xdr:row>18</xdr:row>
      <xdr:rowOff>111422</xdr:rowOff>
    </xdr:from>
    <xdr:to>
      <xdr:col>1</xdr:col>
      <xdr:colOff>388343</xdr:colOff>
      <xdr:row>20</xdr:row>
      <xdr:rowOff>26690</xdr:rowOff>
    </xdr:to>
    <xdr:pic>
      <xdr:nvPicPr>
        <xdr:cNvPr id="14" name="Image 13">
          <a:extLst>
            <a:ext uri="{FF2B5EF4-FFF2-40B4-BE49-F238E27FC236}">
              <a16:creationId xmlns:a16="http://schemas.microsoft.com/office/drawing/2014/main" id="{282E3556-05D0-434D-9375-A0B31096DB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0900" y="7112297"/>
          <a:ext cx="299443" cy="277218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19049</xdr:colOff>
      <xdr:row>18</xdr:row>
      <xdr:rowOff>0</xdr:rowOff>
    </xdr:from>
    <xdr:to>
      <xdr:col>1</xdr:col>
      <xdr:colOff>273532</xdr:colOff>
      <xdr:row>19</xdr:row>
      <xdr:rowOff>640</xdr:rowOff>
    </xdr:to>
    <xdr:pic>
      <xdr:nvPicPr>
        <xdr:cNvPr id="15" name="Image 14">
          <a:extLst>
            <a:ext uri="{FF2B5EF4-FFF2-40B4-BE49-F238E27FC236}">
              <a16:creationId xmlns:a16="http://schemas.microsoft.com/office/drawing/2014/main" id="{A65C5AFB-F390-4040-A691-29240CC99D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049" y="7000875"/>
          <a:ext cx="254483" cy="172090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168275</xdr:colOff>
      <xdr:row>20</xdr:row>
      <xdr:rowOff>19689</xdr:rowOff>
    </xdr:to>
    <xdr:pic>
      <xdr:nvPicPr>
        <xdr:cNvPr id="16" name="Image 15">
          <a:extLst>
            <a:ext uri="{FF2B5EF4-FFF2-40B4-BE49-F238E27FC236}">
              <a16:creationId xmlns:a16="http://schemas.microsoft.com/office/drawing/2014/main" id="{5B56851B-ABA9-4F38-83E8-59D7FD3616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7197799"/>
          <a:ext cx="260351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168275</xdr:colOff>
      <xdr:row>20</xdr:row>
      <xdr:rowOff>19689</xdr:rowOff>
    </xdr:to>
    <xdr:pic>
      <xdr:nvPicPr>
        <xdr:cNvPr id="19" name="Image 18">
          <a:extLst>
            <a:ext uri="{FF2B5EF4-FFF2-40B4-BE49-F238E27FC236}">
              <a16:creationId xmlns:a16="http://schemas.microsoft.com/office/drawing/2014/main" id="{4E82EAAA-44F2-4747-B937-DE608D40C1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7197799"/>
          <a:ext cx="260351" cy="184715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0" name="Picture 4">
          <a:extLst>
            <a:ext uri="{FF2B5EF4-FFF2-40B4-BE49-F238E27FC236}">
              <a16:creationId xmlns:a16="http://schemas.microsoft.com/office/drawing/2014/main" id="{A184CF10-A143-4C0C-A77D-CC292EDA429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1" name="Image 20">
          <a:extLst>
            <a:ext uri="{FF2B5EF4-FFF2-40B4-BE49-F238E27FC236}">
              <a16:creationId xmlns:a16="http://schemas.microsoft.com/office/drawing/2014/main" id="{2885A82F-C1DF-44B1-9B72-170437DF00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7830" y="0"/>
          <a:ext cx="708075" cy="416560"/>
        </a:xfrm>
        <a:prstGeom prst="rect">
          <a:avLst/>
        </a:prstGeom>
      </xdr:spPr>
    </xdr:pic>
    <xdr:clientData/>
  </xdr:oneCellAnchor>
  <xdr:twoCellAnchor editAs="oneCell">
    <xdr:from>
      <xdr:col>0</xdr:col>
      <xdr:colOff>122348</xdr:colOff>
      <xdr:row>9</xdr:row>
      <xdr:rowOff>0</xdr:rowOff>
    </xdr:from>
    <xdr:to>
      <xdr:col>0</xdr:col>
      <xdr:colOff>595989</xdr:colOff>
      <xdr:row>11</xdr:row>
      <xdr:rowOff>57785</xdr:rowOff>
    </xdr:to>
    <xdr:pic>
      <xdr:nvPicPr>
        <xdr:cNvPr id="25" name="Picture 2">
          <a:extLst>
            <a:ext uri="{FF2B5EF4-FFF2-40B4-BE49-F238E27FC236}">
              <a16:creationId xmlns:a16="http://schemas.microsoft.com/office/drawing/2014/main" id="{FF8C2C02-1C68-44AC-8864-9577AA9CDC5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06" t="24305" r="21814" b="56077"/>
        <a:stretch/>
      </xdr:blipFill>
      <xdr:spPr bwMode="auto">
        <a:xfrm>
          <a:off x="122348" y="1952625"/>
          <a:ext cx="473641" cy="438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</xdr:colOff>
      <xdr:row>12</xdr:row>
      <xdr:rowOff>190116</xdr:rowOff>
    </xdr:from>
    <xdr:to>
      <xdr:col>0</xdr:col>
      <xdr:colOff>381000</xdr:colOff>
      <xdr:row>14</xdr:row>
      <xdr:rowOff>142363</xdr:rowOff>
    </xdr:to>
    <xdr:pic>
      <xdr:nvPicPr>
        <xdr:cNvPr id="26" name="Picture 2">
          <a:extLst>
            <a:ext uri="{FF2B5EF4-FFF2-40B4-BE49-F238E27FC236}">
              <a16:creationId xmlns:a16="http://schemas.microsoft.com/office/drawing/2014/main" id="{F86D53D0-E2E1-4003-A558-A6688873A78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26" t="26038" r="34218" b="56077"/>
        <a:stretch/>
      </xdr:blipFill>
      <xdr:spPr bwMode="auto">
        <a:xfrm>
          <a:off x="19050" y="2819016"/>
          <a:ext cx="361950" cy="3427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383472</xdr:colOff>
      <xdr:row>12</xdr:row>
      <xdr:rowOff>193910</xdr:rowOff>
    </xdr:from>
    <xdr:to>
      <xdr:col>0</xdr:col>
      <xdr:colOff>752475</xdr:colOff>
      <xdr:row>14</xdr:row>
      <xdr:rowOff>136490</xdr:rowOff>
    </xdr:to>
    <xdr:pic>
      <xdr:nvPicPr>
        <xdr:cNvPr id="27" name="Picture 2">
          <a:extLst>
            <a:ext uri="{FF2B5EF4-FFF2-40B4-BE49-F238E27FC236}">
              <a16:creationId xmlns:a16="http://schemas.microsoft.com/office/drawing/2014/main" id="{195CFC4E-BB7B-4AD0-9121-3B1A4C64628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81" t="24305" r="67708" b="56077"/>
        <a:stretch/>
      </xdr:blipFill>
      <xdr:spPr bwMode="auto">
        <a:xfrm>
          <a:off x="383472" y="2822810"/>
          <a:ext cx="369003" cy="333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8" name="Picture 4">
          <a:extLst>
            <a:ext uri="{FF2B5EF4-FFF2-40B4-BE49-F238E27FC236}">
              <a16:creationId xmlns:a16="http://schemas.microsoft.com/office/drawing/2014/main" id="{D7D88A87-2E68-4B4D-ACA0-E6E0354FB8C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9" name="Image 28">
          <a:extLst>
            <a:ext uri="{FF2B5EF4-FFF2-40B4-BE49-F238E27FC236}">
              <a16:creationId xmlns:a16="http://schemas.microsoft.com/office/drawing/2014/main" id="{725101A3-5EA1-4644-8593-F25576E2D4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7830" y="0"/>
          <a:ext cx="708075" cy="416560"/>
        </a:xfrm>
        <a:prstGeom prst="rect">
          <a:avLst/>
        </a:prstGeom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161860</xdr:colOff>
      <xdr:row>14</xdr:row>
      <xdr:rowOff>173605</xdr:rowOff>
    </xdr:from>
    <xdr:to>
      <xdr:col>0</xdr:col>
      <xdr:colOff>644368</xdr:colOff>
      <xdr:row>14</xdr:row>
      <xdr:rowOff>637614</xdr:rowOff>
    </xdr:to>
    <xdr:pic>
      <xdr:nvPicPr>
        <xdr:cNvPr id="6" name="Picture 2">
          <a:extLst>
            <a:ext uri="{FF2B5EF4-FFF2-40B4-BE49-F238E27FC236}">
              <a16:creationId xmlns:a16="http://schemas.microsoft.com/office/drawing/2014/main" id="{AD353271-0310-4FDC-B26C-C933167B322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26" t="26038" r="34218" b="56077"/>
        <a:stretch/>
      </xdr:blipFill>
      <xdr:spPr bwMode="auto">
        <a:xfrm>
          <a:off x="161860" y="3964555"/>
          <a:ext cx="482508" cy="4640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1087755</xdr:colOff>
      <xdr:row>10</xdr:row>
      <xdr:rowOff>83820</xdr:rowOff>
    </xdr:from>
    <xdr:to>
      <xdr:col>5</xdr:col>
      <xdr:colOff>1322330</xdr:colOff>
      <xdr:row>10</xdr:row>
      <xdr:rowOff>341612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2B167D71-DAC3-4A2A-BFB6-8F295449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8255" y="2226945"/>
          <a:ext cx="234575" cy="257792"/>
        </a:xfrm>
        <a:prstGeom prst="rect">
          <a:avLst/>
        </a:prstGeom>
      </xdr:spPr>
    </xdr:pic>
    <xdr:clientData/>
  </xdr:twoCellAnchor>
  <xdr:twoCellAnchor editAs="oneCell">
    <xdr:from>
      <xdr:col>3</xdr:col>
      <xdr:colOff>1164590</xdr:colOff>
      <xdr:row>10</xdr:row>
      <xdr:rowOff>50165</xdr:rowOff>
    </xdr:from>
    <xdr:to>
      <xdr:col>3</xdr:col>
      <xdr:colOff>1399165</xdr:colOff>
      <xdr:row>10</xdr:row>
      <xdr:rowOff>309862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3924A0AF-A261-4DC4-91FB-65F0D5468B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5840" y="2193290"/>
          <a:ext cx="234575" cy="259697"/>
        </a:xfrm>
        <a:prstGeom prst="rect">
          <a:avLst/>
        </a:prstGeom>
      </xdr:spPr>
    </xdr:pic>
    <xdr:clientData/>
  </xdr:twoCellAnchor>
  <xdr:oneCellAnchor>
    <xdr:from>
      <xdr:col>3</xdr:col>
      <xdr:colOff>1400810</xdr:colOff>
      <xdr:row>17</xdr:row>
      <xdr:rowOff>46990</xdr:rowOff>
    </xdr:from>
    <xdr:ext cx="234575" cy="262237"/>
    <xdr:pic>
      <xdr:nvPicPr>
        <xdr:cNvPr id="12" name="Image 11">
          <a:extLst>
            <a:ext uri="{FF2B5EF4-FFF2-40B4-BE49-F238E27FC236}">
              <a16:creationId xmlns:a16="http://schemas.microsoft.com/office/drawing/2014/main" id="{CB4E4AB2-F24F-4B09-8035-BAC5E3E03E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52060" y="5809615"/>
          <a:ext cx="234575" cy="262237"/>
        </a:xfrm>
        <a:prstGeom prst="rect">
          <a:avLst/>
        </a:prstGeom>
      </xdr:spPr>
    </xdr:pic>
    <xdr:clientData/>
  </xdr:oneCellAnchor>
  <xdr:oneCellAnchor>
    <xdr:from>
      <xdr:col>5</xdr:col>
      <xdr:colOff>1227455</xdr:colOff>
      <xdr:row>16</xdr:row>
      <xdr:rowOff>371475</xdr:rowOff>
    </xdr:from>
    <xdr:ext cx="234575" cy="262237"/>
    <xdr:pic>
      <xdr:nvPicPr>
        <xdr:cNvPr id="13" name="Image 12">
          <a:extLst>
            <a:ext uri="{FF2B5EF4-FFF2-40B4-BE49-F238E27FC236}">
              <a16:creationId xmlns:a16="http://schemas.microsoft.com/office/drawing/2014/main" id="{DA56A720-6A30-4FEA-8396-A919A4DEB4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67955" y="5737225"/>
          <a:ext cx="234575" cy="262237"/>
        </a:xfrm>
        <a:prstGeom prst="rect">
          <a:avLst/>
        </a:prstGeom>
      </xdr:spPr>
    </xdr:pic>
    <xdr:clientData/>
  </xdr:oneCellAnchor>
  <xdr:twoCellAnchor>
    <xdr:from>
      <xdr:col>0</xdr:col>
      <xdr:colOff>38100</xdr:colOff>
      <xdr:row>23</xdr:row>
      <xdr:rowOff>155731</xdr:rowOff>
    </xdr:from>
    <xdr:to>
      <xdr:col>6</xdr:col>
      <xdr:colOff>551620</xdr:colOff>
      <xdr:row>25</xdr:row>
      <xdr:rowOff>46911</xdr:rowOff>
    </xdr:to>
    <xdr:sp macro="" textlink="">
      <xdr:nvSpPr>
        <xdr:cNvPr id="14" name="ZoneTexte 3">
          <a:extLst>
            <a:ext uri="{FF2B5EF4-FFF2-40B4-BE49-F238E27FC236}">
              <a16:creationId xmlns:a16="http://schemas.microsoft.com/office/drawing/2014/main" id="{3C0493BD-8C9C-4196-8A6F-FE0C0BC3821A}"/>
            </a:ext>
          </a:extLst>
        </xdr:cNvPr>
        <xdr:cNvSpPr txBox="1"/>
      </xdr:nvSpPr>
      <xdr:spPr>
        <a:xfrm>
          <a:off x="38100" y="8632981"/>
          <a:ext cx="8466895" cy="27218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oneCellAnchor>
    <xdr:from>
      <xdr:col>5</xdr:col>
      <xdr:colOff>1087755</xdr:colOff>
      <xdr:row>14</xdr:row>
      <xdr:rowOff>83820</xdr:rowOff>
    </xdr:from>
    <xdr:ext cx="234575" cy="257792"/>
    <xdr:pic>
      <xdr:nvPicPr>
        <xdr:cNvPr id="20" name="Image 19">
          <a:extLst>
            <a:ext uri="{FF2B5EF4-FFF2-40B4-BE49-F238E27FC236}">
              <a16:creationId xmlns:a16="http://schemas.microsoft.com/office/drawing/2014/main" id="{014F96DC-B204-4FE6-B349-97B4AC53E0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8255" y="2226945"/>
          <a:ext cx="234575" cy="257792"/>
        </a:xfrm>
        <a:prstGeom prst="rect">
          <a:avLst/>
        </a:prstGeom>
      </xdr:spPr>
    </xdr:pic>
    <xdr:clientData/>
  </xdr:oneCellAnchor>
  <xdr:oneCellAnchor>
    <xdr:from>
      <xdr:col>3</xdr:col>
      <xdr:colOff>1164590</xdr:colOff>
      <xdr:row>14</xdr:row>
      <xdr:rowOff>50165</xdr:rowOff>
    </xdr:from>
    <xdr:ext cx="234575" cy="259697"/>
    <xdr:pic>
      <xdr:nvPicPr>
        <xdr:cNvPr id="21" name="Image 20">
          <a:extLst>
            <a:ext uri="{FF2B5EF4-FFF2-40B4-BE49-F238E27FC236}">
              <a16:creationId xmlns:a16="http://schemas.microsoft.com/office/drawing/2014/main" id="{C94CA65B-45DB-4B0E-9B3C-C80DCA4237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5840" y="2193290"/>
          <a:ext cx="234575" cy="259697"/>
        </a:xfrm>
        <a:prstGeom prst="rect">
          <a:avLst/>
        </a:prstGeom>
      </xdr:spPr>
    </xdr:pic>
    <xdr:clientData/>
  </xdr:oneCellAnchor>
  <xdr:oneCellAnchor>
    <xdr:from>
      <xdr:col>3</xdr:col>
      <xdr:colOff>1164590</xdr:colOff>
      <xdr:row>14</xdr:row>
      <xdr:rowOff>50165</xdr:rowOff>
    </xdr:from>
    <xdr:ext cx="234575" cy="259697"/>
    <xdr:pic>
      <xdr:nvPicPr>
        <xdr:cNvPr id="22" name="Image 21">
          <a:extLst>
            <a:ext uri="{FF2B5EF4-FFF2-40B4-BE49-F238E27FC236}">
              <a16:creationId xmlns:a16="http://schemas.microsoft.com/office/drawing/2014/main" id="{7838ABF9-C66F-4DC0-A2C3-0C539A4984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5840" y="2193290"/>
          <a:ext cx="234575" cy="259697"/>
        </a:xfrm>
        <a:prstGeom prst="rect">
          <a:avLst/>
        </a:prstGeom>
      </xdr:spPr>
    </xdr:pic>
    <xdr:clientData/>
  </xdr:oneCellAnchor>
  <xdr:twoCellAnchor editAs="oneCell">
    <xdr:from>
      <xdr:col>4</xdr:col>
      <xdr:colOff>1325144</xdr:colOff>
      <xdr:row>23</xdr:row>
      <xdr:rowOff>0</xdr:rowOff>
    </xdr:from>
    <xdr:to>
      <xdr:col>5</xdr:col>
      <xdr:colOff>453787</xdr:colOff>
      <xdr:row>26</xdr:row>
      <xdr:rowOff>62865</xdr:rowOff>
    </xdr:to>
    <xdr:pic>
      <xdr:nvPicPr>
        <xdr:cNvPr id="23" name="Image 22">
          <a:extLst>
            <a:ext uri="{FF2B5EF4-FFF2-40B4-BE49-F238E27FC236}">
              <a16:creationId xmlns:a16="http://schemas.microsoft.com/office/drawing/2014/main" id="{69B74368-F3C9-47EF-88A8-2E47F203A7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11494" y="5943600"/>
          <a:ext cx="566918" cy="634365"/>
        </a:xfrm>
        <a:prstGeom prst="rect">
          <a:avLst/>
        </a:prstGeom>
      </xdr:spPr>
    </xdr:pic>
    <xdr:clientData/>
  </xdr:twoCellAnchor>
  <xdr:twoCellAnchor editAs="oneCell">
    <xdr:from>
      <xdr:col>2</xdr:col>
      <xdr:colOff>1076735</xdr:colOff>
      <xdr:row>24</xdr:row>
      <xdr:rowOff>5592</xdr:rowOff>
    </xdr:from>
    <xdr:to>
      <xdr:col>2</xdr:col>
      <xdr:colOff>1411937</xdr:colOff>
      <xdr:row>26</xdr:row>
      <xdr:rowOff>59285</xdr:rowOff>
    </xdr:to>
    <xdr:pic>
      <xdr:nvPicPr>
        <xdr:cNvPr id="24" name="Image 23">
          <a:extLst>
            <a:ext uri="{FF2B5EF4-FFF2-40B4-BE49-F238E27FC236}">
              <a16:creationId xmlns:a16="http://schemas.microsoft.com/office/drawing/2014/main" id="{E31BB5E3-4F0A-4A6C-B030-F3D8287D05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86535" y="6053967"/>
          <a:ext cx="335202" cy="434693"/>
        </a:xfrm>
        <a:prstGeom prst="rect">
          <a:avLst/>
        </a:prstGeom>
      </xdr:spPr>
    </xdr:pic>
    <xdr:clientData/>
  </xdr:twoCellAnchor>
  <xdr:twoCellAnchor editAs="oneCell">
    <xdr:from>
      <xdr:col>3</xdr:col>
      <xdr:colOff>1057274</xdr:colOff>
      <xdr:row>23</xdr:row>
      <xdr:rowOff>91415</xdr:rowOff>
    </xdr:from>
    <xdr:to>
      <xdr:col>4</xdr:col>
      <xdr:colOff>3539</xdr:colOff>
      <xdr:row>25</xdr:row>
      <xdr:rowOff>97810</xdr:rowOff>
    </xdr:to>
    <xdr:pic>
      <xdr:nvPicPr>
        <xdr:cNvPr id="25" name="Image 24">
          <a:extLst>
            <a:ext uri="{FF2B5EF4-FFF2-40B4-BE49-F238E27FC236}">
              <a16:creationId xmlns:a16="http://schemas.microsoft.com/office/drawing/2014/main" id="{395995B7-7CAF-4061-AAA3-8770F6F033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05349" y="6035015"/>
          <a:ext cx="375015" cy="387395"/>
        </a:xfrm>
        <a:prstGeom prst="rect">
          <a:avLst/>
        </a:prstGeom>
      </xdr:spPr>
    </xdr:pic>
    <xdr:clientData/>
  </xdr:twoCellAnchor>
  <xdr:twoCellAnchor editAs="oneCell">
    <xdr:from>
      <xdr:col>1</xdr:col>
      <xdr:colOff>88900</xdr:colOff>
      <xdr:row>24</xdr:row>
      <xdr:rowOff>111422</xdr:rowOff>
    </xdr:from>
    <xdr:to>
      <xdr:col>1</xdr:col>
      <xdr:colOff>388343</xdr:colOff>
      <xdr:row>26</xdr:row>
      <xdr:rowOff>26690</xdr:rowOff>
    </xdr:to>
    <xdr:pic>
      <xdr:nvPicPr>
        <xdr:cNvPr id="26" name="Image 25">
          <a:extLst>
            <a:ext uri="{FF2B5EF4-FFF2-40B4-BE49-F238E27FC236}">
              <a16:creationId xmlns:a16="http://schemas.microsoft.com/office/drawing/2014/main" id="{D502E220-F039-43C8-A39A-A4581F1FDF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425" y="6159797"/>
          <a:ext cx="299443" cy="296268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19049</xdr:colOff>
      <xdr:row>24</xdr:row>
      <xdr:rowOff>0</xdr:rowOff>
    </xdr:from>
    <xdr:to>
      <xdr:col>1</xdr:col>
      <xdr:colOff>273532</xdr:colOff>
      <xdr:row>25</xdr:row>
      <xdr:rowOff>640</xdr:rowOff>
    </xdr:to>
    <xdr:pic>
      <xdr:nvPicPr>
        <xdr:cNvPr id="27" name="Image 26">
          <a:extLst>
            <a:ext uri="{FF2B5EF4-FFF2-40B4-BE49-F238E27FC236}">
              <a16:creationId xmlns:a16="http://schemas.microsoft.com/office/drawing/2014/main" id="{868854FD-F7EE-460F-A005-F70C4C2408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574" y="6048375"/>
          <a:ext cx="254483" cy="1816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168275</xdr:colOff>
      <xdr:row>26</xdr:row>
      <xdr:rowOff>19689</xdr:rowOff>
    </xdr:to>
    <xdr:pic>
      <xdr:nvPicPr>
        <xdr:cNvPr id="28" name="Image 27">
          <a:extLst>
            <a:ext uri="{FF2B5EF4-FFF2-40B4-BE49-F238E27FC236}">
              <a16:creationId xmlns:a16="http://schemas.microsoft.com/office/drawing/2014/main" id="{E7CAFE92-2CA2-4BD0-95D7-2652EC960A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245299"/>
          <a:ext cx="260351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125458</xdr:colOff>
      <xdr:row>9</xdr:row>
      <xdr:rowOff>151765</xdr:rowOff>
    </xdr:from>
    <xdr:to>
      <xdr:col>0</xdr:col>
      <xdr:colOff>680771</xdr:colOff>
      <xdr:row>10</xdr:row>
      <xdr:rowOff>341267</xdr:rowOff>
    </xdr:to>
    <xdr:pic>
      <xdr:nvPicPr>
        <xdr:cNvPr id="30" name="Picture 2">
          <a:extLst>
            <a:ext uri="{FF2B5EF4-FFF2-40B4-BE49-F238E27FC236}">
              <a16:creationId xmlns:a16="http://schemas.microsoft.com/office/drawing/2014/main" id="{2C8C1A7B-C102-4BEF-AC44-21C047E8B54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06" t="24305" r="21814" b="56077"/>
        <a:stretch/>
      </xdr:blipFill>
      <xdr:spPr bwMode="auto">
        <a:xfrm>
          <a:off x="125458" y="2104390"/>
          <a:ext cx="555313" cy="5133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196082</xdr:colOff>
      <xdr:row>18</xdr:row>
      <xdr:rowOff>34525</xdr:rowOff>
    </xdr:from>
    <xdr:to>
      <xdr:col>0</xdr:col>
      <xdr:colOff>640626</xdr:colOff>
      <xdr:row>19</xdr:row>
      <xdr:rowOff>267547</xdr:rowOff>
    </xdr:to>
    <xdr:pic>
      <xdr:nvPicPr>
        <xdr:cNvPr id="32" name="Picture 2">
          <a:extLst>
            <a:ext uri="{FF2B5EF4-FFF2-40B4-BE49-F238E27FC236}">
              <a16:creationId xmlns:a16="http://schemas.microsoft.com/office/drawing/2014/main" id="{C9567D53-E4F6-43C9-82CA-11CF8096992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81" t="24305" r="67708" b="56077"/>
        <a:stretch/>
      </xdr:blipFill>
      <xdr:spPr bwMode="auto">
        <a:xfrm>
          <a:off x="196082" y="4844650"/>
          <a:ext cx="444544" cy="4139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168275</xdr:colOff>
      <xdr:row>26</xdr:row>
      <xdr:rowOff>19689</xdr:rowOff>
    </xdr:to>
    <xdr:pic>
      <xdr:nvPicPr>
        <xdr:cNvPr id="33" name="Image 32">
          <a:extLst>
            <a:ext uri="{FF2B5EF4-FFF2-40B4-BE49-F238E27FC236}">
              <a16:creationId xmlns:a16="http://schemas.microsoft.com/office/drawing/2014/main" id="{0DDEA938-C60B-400C-974E-5E4CB830D3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245299"/>
          <a:ext cx="260351" cy="184715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4" name="Picture 4">
          <a:extLst>
            <a:ext uri="{FF2B5EF4-FFF2-40B4-BE49-F238E27FC236}">
              <a16:creationId xmlns:a16="http://schemas.microsoft.com/office/drawing/2014/main" id="{714EA361-0995-4257-89FA-A0DFF41A271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35" name="Image 34">
          <a:extLst>
            <a:ext uri="{FF2B5EF4-FFF2-40B4-BE49-F238E27FC236}">
              <a16:creationId xmlns:a16="http://schemas.microsoft.com/office/drawing/2014/main" id="{7713B9A7-3C80-4BF1-8A38-7FC439C4ED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97355" y="0"/>
          <a:ext cx="708075" cy="416560"/>
        </a:xfrm>
        <a:prstGeom prst="rect">
          <a:avLst/>
        </a:prstGeom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20</xdr:row>
      <xdr:rowOff>155731</xdr:rowOff>
    </xdr:from>
    <xdr:to>
      <xdr:col>6</xdr:col>
      <xdr:colOff>551620</xdr:colOff>
      <xdr:row>22</xdr:row>
      <xdr:rowOff>46911</xdr:rowOff>
    </xdr:to>
    <xdr:sp macro="" textlink="">
      <xdr:nvSpPr>
        <xdr:cNvPr id="24" name="ZoneTexte 3">
          <a:extLst>
            <a:ext uri="{FF2B5EF4-FFF2-40B4-BE49-F238E27FC236}">
              <a16:creationId xmlns:a16="http://schemas.microsoft.com/office/drawing/2014/main" id="{60D66F33-FDC2-4486-90E1-1C9451D47722}"/>
            </a:ext>
          </a:extLst>
        </xdr:cNvPr>
        <xdr:cNvSpPr txBox="1"/>
      </xdr:nvSpPr>
      <xdr:spPr>
        <a:xfrm>
          <a:off x="38100" y="8632981"/>
          <a:ext cx="8476420" cy="27218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6" name="Picture 4">
          <a:extLst>
            <a:ext uri="{FF2B5EF4-FFF2-40B4-BE49-F238E27FC236}">
              <a16:creationId xmlns:a16="http://schemas.microsoft.com/office/drawing/2014/main" id="{BC3ADD5C-CBEB-4090-B113-9189DC4312A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19050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8" name="Image 27">
          <a:extLst>
            <a:ext uri="{FF2B5EF4-FFF2-40B4-BE49-F238E27FC236}">
              <a16:creationId xmlns:a16="http://schemas.microsoft.com/office/drawing/2014/main" id="{957EC108-3FA5-45D4-B96E-531294B90E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9105" y="19050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7" name="Picture 4">
          <a:extLst>
            <a:ext uri="{FF2B5EF4-FFF2-40B4-BE49-F238E27FC236}">
              <a16:creationId xmlns:a16="http://schemas.microsoft.com/office/drawing/2014/main" id="{7D2E05CF-CC2B-2E4E-997D-C9BA7D8CD07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9892632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38" name="Image 37">
          <a:extLst>
            <a:ext uri="{FF2B5EF4-FFF2-40B4-BE49-F238E27FC236}">
              <a16:creationId xmlns:a16="http://schemas.microsoft.com/office/drawing/2014/main" id="{26357166-E866-8849-B36D-A881DA965B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5976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0" name="Picture 4">
          <a:extLst>
            <a:ext uri="{FF2B5EF4-FFF2-40B4-BE49-F238E27FC236}">
              <a16:creationId xmlns:a16="http://schemas.microsoft.com/office/drawing/2014/main" id="{35FD98B4-557A-4FDC-B012-E7B801645F1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5" name="Image 24">
          <a:extLst>
            <a:ext uri="{FF2B5EF4-FFF2-40B4-BE49-F238E27FC236}">
              <a16:creationId xmlns:a16="http://schemas.microsoft.com/office/drawing/2014/main" id="{E930CB48-F2AC-4114-A005-B74643FF07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023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7" name="Picture 4">
          <a:extLst>
            <a:ext uri="{FF2B5EF4-FFF2-40B4-BE49-F238E27FC236}">
              <a16:creationId xmlns:a16="http://schemas.microsoft.com/office/drawing/2014/main" id="{5FE89568-846E-4275-8878-0F092E09511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9" name="Image 28">
          <a:extLst>
            <a:ext uri="{FF2B5EF4-FFF2-40B4-BE49-F238E27FC236}">
              <a16:creationId xmlns:a16="http://schemas.microsoft.com/office/drawing/2014/main" id="{7B343FE2-FFF0-46A9-ABA8-73CDD1AEB8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023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0" name="Picture 4">
          <a:extLst>
            <a:ext uri="{FF2B5EF4-FFF2-40B4-BE49-F238E27FC236}">
              <a16:creationId xmlns:a16="http://schemas.microsoft.com/office/drawing/2014/main" id="{8571962E-FEFC-48BF-8E6A-A06DA6B1477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31" name="Image 30">
          <a:extLst>
            <a:ext uri="{FF2B5EF4-FFF2-40B4-BE49-F238E27FC236}">
              <a16:creationId xmlns:a16="http://schemas.microsoft.com/office/drawing/2014/main" id="{FCE1E37A-AF44-4438-84AA-4A669616C4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023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2" name="Picture 4">
          <a:extLst>
            <a:ext uri="{FF2B5EF4-FFF2-40B4-BE49-F238E27FC236}">
              <a16:creationId xmlns:a16="http://schemas.microsoft.com/office/drawing/2014/main" id="{45E3917B-D84E-48DB-A7A6-9F512B6290C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33" name="Image 32">
          <a:extLst>
            <a:ext uri="{FF2B5EF4-FFF2-40B4-BE49-F238E27FC236}">
              <a16:creationId xmlns:a16="http://schemas.microsoft.com/office/drawing/2014/main" id="{30C5ED1C-CA7C-43D2-AD71-B6775119AE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023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4" name="Picture 4">
          <a:extLst>
            <a:ext uri="{FF2B5EF4-FFF2-40B4-BE49-F238E27FC236}">
              <a16:creationId xmlns:a16="http://schemas.microsoft.com/office/drawing/2014/main" id="{AA9211FC-9C45-4C46-AE2F-0D99565196C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35" name="Image 34">
          <a:extLst>
            <a:ext uri="{FF2B5EF4-FFF2-40B4-BE49-F238E27FC236}">
              <a16:creationId xmlns:a16="http://schemas.microsoft.com/office/drawing/2014/main" id="{28D645BC-DAE0-40E1-AC3A-8875925DC9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023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6" name="Picture 4">
          <a:extLst>
            <a:ext uri="{FF2B5EF4-FFF2-40B4-BE49-F238E27FC236}">
              <a16:creationId xmlns:a16="http://schemas.microsoft.com/office/drawing/2014/main" id="{373E3AE8-D55D-4FFA-89B4-5EB8676D7E8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39" name="Image 38">
          <a:extLst>
            <a:ext uri="{FF2B5EF4-FFF2-40B4-BE49-F238E27FC236}">
              <a16:creationId xmlns:a16="http://schemas.microsoft.com/office/drawing/2014/main" id="{6537CAFE-BFDC-4EF9-AE7F-C1388B8CB8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023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40" name="Picture 4">
          <a:extLst>
            <a:ext uri="{FF2B5EF4-FFF2-40B4-BE49-F238E27FC236}">
              <a16:creationId xmlns:a16="http://schemas.microsoft.com/office/drawing/2014/main" id="{5F6234AB-F677-4ED2-A96E-6BDBD94D6B1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41" name="Image 40">
          <a:extLst>
            <a:ext uri="{FF2B5EF4-FFF2-40B4-BE49-F238E27FC236}">
              <a16:creationId xmlns:a16="http://schemas.microsoft.com/office/drawing/2014/main" id="{B8346CDE-24AD-4424-B507-E443370186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023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44" name="Picture 4">
          <a:extLst>
            <a:ext uri="{FF2B5EF4-FFF2-40B4-BE49-F238E27FC236}">
              <a16:creationId xmlns:a16="http://schemas.microsoft.com/office/drawing/2014/main" id="{F69C2BCB-EA36-49CE-BEE5-260FB6E35EC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45" name="Image 44">
          <a:extLst>
            <a:ext uri="{FF2B5EF4-FFF2-40B4-BE49-F238E27FC236}">
              <a16:creationId xmlns:a16="http://schemas.microsoft.com/office/drawing/2014/main" id="{DF0AB0FD-0D37-403A-8427-2E187EE5FA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46" name="Picture 4">
          <a:extLst>
            <a:ext uri="{FF2B5EF4-FFF2-40B4-BE49-F238E27FC236}">
              <a16:creationId xmlns:a16="http://schemas.microsoft.com/office/drawing/2014/main" id="{BD146406-1CCB-4D6E-AA95-2AC927DF82E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47" name="Image 46">
          <a:extLst>
            <a:ext uri="{FF2B5EF4-FFF2-40B4-BE49-F238E27FC236}">
              <a16:creationId xmlns:a16="http://schemas.microsoft.com/office/drawing/2014/main" id="{90FF3D42-DB06-4D29-9703-7F34698943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48" name="Picture 4">
          <a:extLst>
            <a:ext uri="{FF2B5EF4-FFF2-40B4-BE49-F238E27FC236}">
              <a16:creationId xmlns:a16="http://schemas.microsoft.com/office/drawing/2014/main" id="{C9214263-B55D-4C75-8541-8F43119427D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49" name="Image 48">
          <a:extLst>
            <a:ext uri="{FF2B5EF4-FFF2-40B4-BE49-F238E27FC236}">
              <a16:creationId xmlns:a16="http://schemas.microsoft.com/office/drawing/2014/main" id="{160381C4-189F-4B6F-BB44-7461107FE5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50" name="Picture 4">
          <a:extLst>
            <a:ext uri="{FF2B5EF4-FFF2-40B4-BE49-F238E27FC236}">
              <a16:creationId xmlns:a16="http://schemas.microsoft.com/office/drawing/2014/main" id="{4F0213A3-A2CD-46D9-BC69-06E7E054C75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51" name="Image 50">
          <a:extLst>
            <a:ext uri="{FF2B5EF4-FFF2-40B4-BE49-F238E27FC236}">
              <a16:creationId xmlns:a16="http://schemas.microsoft.com/office/drawing/2014/main" id="{02D273E5-2D6A-4982-BCD5-62E777FB10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52" name="Picture 4">
          <a:extLst>
            <a:ext uri="{FF2B5EF4-FFF2-40B4-BE49-F238E27FC236}">
              <a16:creationId xmlns:a16="http://schemas.microsoft.com/office/drawing/2014/main" id="{93C400E7-ADB4-41E4-AF6B-1A22EC46042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53" name="Image 52">
          <a:extLst>
            <a:ext uri="{FF2B5EF4-FFF2-40B4-BE49-F238E27FC236}">
              <a16:creationId xmlns:a16="http://schemas.microsoft.com/office/drawing/2014/main" id="{DA78AE3E-7832-42F1-95B6-E087E59A8D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54" name="Picture 4">
          <a:extLst>
            <a:ext uri="{FF2B5EF4-FFF2-40B4-BE49-F238E27FC236}">
              <a16:creationId xmlns:a16="http://schemas.microsoft.com/office/drawing/2014/main" id="{D639C1D3-C564-4125-9D70-CD9F23EEB32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55" name="Image 54">
          <a:extLst>
            <a:ext uri="{FF2B5EF4-FFF2-40B4-BE49-F238E27FC236}">
              <a16:creationId xmlns:a16="http://schemas.microsoft.com/office/drawing/2014/main" id="{EF3AC2D3-0FE1-43CE-BD7C-5CB901433A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56" name="Picture 4">
          <a:extLst>
            <a:ext uri="{FF2B5EF4-FFF2-40B4-BE49-F238E27FC236}">
              <a16:creationId xmlns:a16="http://schemas.microsoft.com/office/drawing/2014/main" id="{F23C4AE3-6A40-4DED-8114-0960666E969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57" name="Image 56">
          <a:extLst>
            <a:ext uri="{FF2B5EF4-FFF2-40B4-BE49-F238E27FC236}">
              <a16:creationId xmlns:a16="http://schemas.microsoft.com/office/drawing/2014/main" id="{EB5BAE0C-81F4-4EED-AC00-C3C7CA8BE4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58" name="Picture 4">
          <a:extLst>
            <a:ext uri="{FF2B5EF4-FFF2-40B4-BE49-F238E27FC236}">
              <a16:creationId xmlns:a16="http://schemas.microsoft.com/office/drawing/2014/main" id="{948DAEBD-F999-4A04-98D3-DD2B3BFF2DD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59" name="Image 58">
          <a:extLst>
            <a:ext uri="{FF2B5EF4-FFF2-40B4-BE49-F238E27FC236}">
              <a16:creationId xmlns:a16="http://schemas.microsoft.com/office/drawing/2014/main" id="{7AE5C4A4-D72F-471C-B295-E3B39ABB37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60" name="Picture 4">
          <a:extLst>
            <a:ext uri="{FF2B5EF4-FFF2-40B4-BE49-F238E27FC236}">
              <a16:creationId xmlns:a16="http://schemas.microsoft.com/office/drawing/2014/main" id="{8E7DD737-13EF-4D58-BEE2-3FB24EE6687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61" name="Image 60">
          <a:extLst>
            <a:ext uri="{FF2B5EF4-FFF2-40B4-BE49-F238E27FC236}">
              <a16:creationId xmlns:a16="http://schemas.microsoft.com/office/drawing/2014/main" id="{998616A5-2FBF-4262-8192-D29711B3A4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62" name="Picture 4">
          <a:extLst>
            <a:ext uri="{FF2B5EF4-FFF2-40B4-BE49-F238E27FC236}">
              <a16:creationId xmlns:a16="http://schemas.microsoft.com/office/drawing/2014/main" id="{F9D93E1D-4021-4532-A6B3-62FE00BEE91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63" name="Image 62">
          <a:extLst>
            <a:ext uri="{FF2B5EF4-FFF2-40B4-BE49-F238E27FC236}">
              <a16:creationId xmlns:a16="http://schemas.microsoft.com/office/drawing/2014/main" id="{3E8AA844-FEF8-4918-AFC4-71CE31A43F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64" name="Picture 4">
          <a:extLst>
            <a:ext uri="{FF2B5EF4-FFF2-40B4-BE49-F238E27FC236}">
              <a16:creationId xmlns:a16="http://schemas.microsoft.com/office/drawing/2014/main" id="{77D0256B-1C3E-40DB-AC4E-BD32085B7BB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65" name="Image 64">
          <a:extLst>
            <a:ext uri="{FF2B5EF4-FFF2-40B4-BE49-F238E27FC236}">
              <a16:creationId xmlns:a16="http://schemas.microsoft.com/office/drawing/2014/main" id="{A731991B-D2D1-438F-B3BB-F0B7EAA783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66" name="Picture 4">
          <a:extLst>
            <a:ext uri="{FF2B5EF4-FFF2-40B4-BE49-F238E27FC236}">
              <a16:creationId xmlns:a16="http://schemas.microsoft.com/office/drawing/2014/main" id="{403D3910-68C2-4854-9D93-F0950110563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67" name="Image 66">
          <a:extLst>
            <a:ext uri="{FF2B5EF4-FFF2-40B4-BE49-F238E27FC236}">
              <a16:creationId xmlns:a16="http://schemas.microsoft.com/office/drawing/2014/main" id="{9AD3CC37-90F5-4920-886A-5E98B66B08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68" name="Picture 4">
          <a:extLst>
            <a:ext uri="{FF2B5EF4-FFF2-40B4-BE49-F238E27FC236}">
              <a16:creationId xmlns:a16="http://schemas.microsoft.com/office/drawing/2014/main" id="{29B4813D-29A0-4E47-A09B-258FA6C635F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69" name="Image 68">
          <a:extLst>
            <a:ext uri="{FF2B5EF4-FFF2-40B4-BE49-F238E27FC236}">
              <a16:creationId xmlns:a16="http://schemas.microsoft.com/office/drawing/2014/main" id="{BB0A4ED7-C3C3-4A26-9292-862FBD78F9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70" name="Picture 4">
          <a:extLst>
            <a:ext uri="{FF2B5EF4-FFF2-40B4-BE49-F238E27FC236}">
              <a16:creationId xmlns:a16="http://schemas.microsoft.com/office/drawing/2014/main" id="{7FA95E72-93F4-47EB-9472-E84EE82179E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71" name="Image 70">
          <a:extLst>
            <a:ext uri="{FF2B5EF4-FFF2-40B4-BE49-F238E27FC236}">
              <a16:creationId xmlns:a16="http://schemas.microsoft.com/office/drawing/2014/main" id="{C5098148-E2B6-450B-AAB1-F83371BCF2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72" name="Picture 4">
          <a:extLst>
            <a:ext uri="{FF2B5EF4-FFF2-40B4-BE49-F238E27FC236}">
              <a16:creationId xmlns:a16="http://schemas.microsoft.com/office/drawing/2014/main" id="{308C3654-93FB-4258-A58E-725766FCAB9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73" name="Image 72">
          <a:extLst>
            <a:ext uri="{FF2B5EF4-FFF2-40B4-BE49-F238E27FC236}">
              <a16:creationId xmlns:a16="http://schemas.microsoft.com/office/drawing/2014/main" id="{3FE5C26C-77B7-4EA0-8D75-2D4B9B6CC9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74" name="Picture 4">
          <a:extLst>
            <a:ext uri="{FF2B5EF4-FFF2-40B4-BE49-F238E27FC236}">
              <a16:creationId xmlns:a16="http://schemas.microsoft.com/office/drawing/2014/main" id="{F4768645-E585-4E4E-B5F9-66D8FBF9172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75" name="Image 74">
          <a:extLst>
            <a:ext uri="{FF2B5EF4-FFF2-40B4-BE49-F238E27FC236}">
              <a16:creationId xmlns:a16="http://schemas.microsoft.com/office/drawing/2014/main" id="{88EF6A8A-54C9-4EED-9D5F-EE50ADAB86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76" name="Picture 4">
          <a:extLst>
            <a:ext uri="{FF2B5EF4-FFF2-40B4-BE49-F238E27FC236}">
              <a16:creationId xmlns:a16="http://schemas.microsoft.com/office/drawing/2014/main" id="{8D6BC22B-C788-4704-B6A9-5E114138CFB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77" name="Image 76">
          <a:extLst>
            <a:ext uri="{FF2B5EF4-FFF2-40B4-BE49-F238E27FC236}">
              <a16:creationId xmlns:a16="http://schemas.microsoft.com/office/drawing/2014/main" id="{6F3D25B6-895C-4A02-BC4C-C1D755C99F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78" name="Picture 4">
          <a:extLst>
            <a:ext uri="{FF2B5EF4-FFF2-40B4-BE49-F238E27FC236}">
              <a16:creationId xmlns:a16="http://schemas.microsoft.com/office/drawing/2014/main" id="{C7693792-0AEC-4021-A760-27F79AE49A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79" name="Image 78">
          <a:extLst>
            <a:ext uri="{FF2B5EF4-FFF2-40B4-BE49-F238E27FC236}">
              <a16:creationId xmlns:a16="http://schemas.microsoft.com/office/drawing/2014/main" id="{D8F08B7A-8466-469D-A790-DAD3D9B1B4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80" name="Picture 4">
          <a:extLst>
            <a:ext uri="{FF2B5EF4-FFF2-40B4-BE49-F238E27FC236}">
              <a16:creationId xmlns:a16="http://schemas.microsoft.com/office/drawing/2014/main" id="{BAD17C12-8342-4E27-B89F-102699DDB85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81" name="Image 80">
          <a:extLst>
            <a:ext uri="{FF2B5EF4-FFF2-40B4-BE49-F238E27FC236}">
              <a16:creationId xmlns:a16="http://schemas.microsoft.com/office/drawing/2014/main" id="{09A72C65-AE3E-45F1-89B7-E03C191594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82" name="Picture 4">
          <a:extLst>
            <a:ext uri="{FF2B5EF4-FFF2-40B4-BE49-F238E27FC236}">
              <a16:creationId xmlns:a16="http://schemas.microsoft.com/office/drawing/2014/main" id="{5236ED75-3178-413A-9C44-77E8C93E275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83" name="Image 82">
          <a:extLst>
            <a:ext uri="{FF2B5EF4-FFF2-40B4-BE49-F238E27FC236}">
              <a16:creationId xmlns:a16="http://schemas.microsoft.com/office/drawing/2014/main" id="{0A26042A-5426-4E3E-B71D-207D68F872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85" name="Picture 4">
          <a:extLst>
            <a:ext uri="{FF2B5EF4-FFF2-40B4-BE49-F238E27FC236}">
              <a16:creationId xmlns:a16="http://schemas.microsoft.com/office/drawing/2014/main" id="{5656D8D5-580A-41E0-86D2-8D603AA3AA3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86" name="Image 85">
          <a:extLst>
            <a:ext uri="{FF2B5EF4-FFF2-40B4-BE49-F238E27FC236}">
              <a16:creationId xmlns:a16="http://schemas.microsoft.com/office/drawing/2014/main" id="{188C54ED-93C5-4917-A6EB-D7B6F0A8A7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87" name="Picture 4">
          <a:extLst>
            <a:ext uri="{FF2B5EF4-FFF2-40B4-BE49-F238E27FC236}">
              <a16:creationId xmlns:a16="http://schemas.microsoft.com/office/drawing/2014/main" id="{07D28C0D-8E81-419A-BA55-CE3792A4329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88" name="Image 87">
          <a:extLst>
            <a:ext uri="{FF2B5EF4-FFF2-40B4-BE49-F238E27FC236}">
              <a16:creationId xmlns:a16="http://schemas.microsoft.com/office/drawing/2014/main" id="{C281DD43-7974-48EE-A188-A5A74B6E1F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89" name="Picture 4">
          <a:extLst>
            <a:ext uri="{FF2B5EF4-FFF2-40B4-BE49-F238E27FC236}">
              <a16:creationId xmlns:a16="http://schemas.microsoft.com/office/drawing/2014/main" id="{52A9891D-8D6A-445A-87FA-00A70BFA335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90" name="Image 89">
          <a:extLst>
            <a:ext uri="{FF2B5EF4-FFF2-40B4-BE49-F238E27FC236}">
              <a16:creationId xmlns:a16="http://schemas.microsoft.com/office/drawing/2014/main" id="{C992E053-5A66-4934-A51A-CB5732A0AA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91" name="Picture 4">
          <a:extLst>
            <a:ext uri="{FF2B5EF4-FFF2-40B4-BE49-F238E27FC236}">
              <a16:creationId xmlns:a16="http://schemas.microsoft.com/office/drawing/2014/main" id="{66279C98-CF53-472D-94AD-FA4908C564B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92" name="Image 91">
          <a:extLst>
            <a:ext uri="{FF2B5EF4-FFF2-40B4-BE49-F238E27FC236}">
              <a16:creationId xmlns:a16="http://schemas.microsoft.com/office/drawing/2014/main" id="{647D4D91-72A9-43D7-AF2B-5BCF6D3EA7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93" name="Picture 4">
          <a:extLst>
            <a:ext uri="{FF2B5EF4-FFF2-40B4-BE49-F238E27FC236}">
              <a16:creationId xmlns:a16="http://schemas.microsoft.com/office/drawing/2014/main" id="{F76E1B11-E9B0-406B-A67B-1134648563E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94" name="Image 93">
          <a:extLst>
            <a:ext uri="{FF2B5EF4-FFF2-40B4-BE49-F238E27FC236}">
              <a16:creationId xmlns:a16="http://schemas.microsoft.com/office/drawing/2014/main" id="{2682B2DA-2B87-4153-8E96-CFBE8658FA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95" name="Picture 4">
          <a:extLst>
            <a:ext uri="{FF2B5EF4-FFF2-40B4-BE49-F238E27FC236}">
              <a16:creationId xmlns:a16="http://schemas.microsoft.com/office/drawing/2014/main" id="{347B5512-9ECA-4350-83B8-CD70C5D41BC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96" name="Image 95">
          <a:extLst>
            <a:ext uri="{FF2B5EF4-FFF2-40B4-BE49-F238E27FC236}">
              <a16:creationId xmlns:a16="http://schemas.microsoft.com/office/drawing/2014/main" id="{5BA0980E-991A-4165-82B8-AD23FBFF1E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97" name="Picture 4">
          <a:extLst>
            <a:ext uri="{FF2B5EF4-FFF2-40B4-BE49-F238E27FC236}">
              <a16:creationId xmlns:a16="http://schemas.microsoft.com/office/drawing/2014/main" id="{C0FE9232-C032-436C-9997-7172E8CF633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98" name="Image 97">
          <a:extLst>
            <a:ext uri="{FF2B5EF4-FFF2-40B4-BE49-F238E27FC236}">
              <a16:creationId xmlns:a16="http://schemas.microsoft.com/office/drawing/2014/main" id="{4D5101EF-2400-4894-99AE-AA5058D559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99" name="Picture 4">
          <a:extLst>
            <a:ext uri="{FF2B5EF4-FFF2-40B4-BE49-F238E27FC236}">
              <a16:creationId xmlns:a16="http://schemas.microsoft.com/office/drawing/2014/main" id="{5E94F168-9382-46AD-89F7-D7B7989597C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00" name="Image 99">
          <a:extLst>
            <a:ext uri="{FF2B5EF4-FFF2-40B4-BE49-F238E27FC236}">
              <a16:creationId xmlns:a16="http://schemas.microsoft.com/office/drawing/2014/main" id="{33864FAE-2728-4AC7-8D72-BAF977FBDE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01" name="Picture 4">
          <a:extLst>
            <a:ext uri="{FF2B5EF4-FFF2-40B4-BE49-F238E27FC236}">
              <a16:creationId xmlns:a16="http://schemas.microsoft.com/office/drawing/2014/main" id="{BAB17DB0-DDFC-4F57-ACA3-F71E77288EF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02" name="Image 101">
          <a:extLst>
            <a:ext uri="{FF2B5EF4-FFF2-40B4-BE49-F238E27FC236}">
              <a16:creationId xmlns:a16="http://schemas.microsoft.com/office/drawing/2014/main" id="{230FBBB7-25E3-4832-9556-6033FBE8ED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03" name="Picture 4">
          <a:extLst>
            <a:ext uri="{FF2B5EF4-FFF2-40B4-BE49-F238E27FC236}">
              <a16:creationId xmlns:a16="http://schemas.microsoft.com/office/drawing/2014/main" id="{F38A800F-387D-479D-90D4-BF6F8BFF691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04" name="Image 103">
          <a:extLst>
            <a:ext uri="{FF2B5EF4-FFF2-40B4-BE49-F238E27FC236}">
              <a16:creationId xmlns:a16="http://schemas.microsoft.com/office/drawing/2014/main" id="{C2055A45-F387-4FB2-9469-20775DFC59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05" name="Picture 4">
          <a:extLst>
            <a:ext uri="{FF2B5EF4-FFF2-40B4-BE49-F238E27FC236}">
              <a16:creationId xmlns:a16="http://schemas.microsoft.com/office/drawing/2014/main" id="{56AFAB30-40FD-4282-AB42-A67AE079DC0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06" name="Image 105">
          <a:extLst>
            <a:ext uri="{FF2B5EF4-FFF2-40B4-BE49-F238E27FC236}">
              <a16:creationId xmlns:a16="http://schemas.microsoft.com/office/drawing/2014/main" id="{2B96CCA3-0BF8-4650-8D93-36CBCE3CFA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07" name="Picture 4">
          <a:extLst>
            <a:ext uri="{FF2B5EF4-FFF2-40B4-BE49-F238E27FC236}">
              <a16:creationId xmlns:a16="http://schemas.microsoft.com/office/drawing/2014/main" id="{EA628E0B-2D86-47C3-94D4-56B4141318B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08" name="Image 107">
          <a:extLst>
            <a:ext uri="{FF2B5EF4-FFF2-40B4-BE49-F238E27FC236}">
              <a16:creationId xmlns:a16="http://schemas.microsoft.com/office/drawing/2014/main" id="{D6A983DE-53E1-4A18-A36C-8DBFB1FDEF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09" name="Picture 4">
          <a:extLst>
            <a:ext uri="{FF2B5EF4-FFF2-40B4-BE49-F238E27FC236}">
              <a16:creationId xmlns:a16="http://schemas.microsoft.com/office/drawing/2014/main" id="{1125A235-A9B3-4C9A-A0A7-4C8AF831278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10" name="Image 109">
          <a:extLst>
            <a:ext uri="{FF2B5EF4-FFF2-40B4-BE49-F238E27FC236}">
              <a16:creationId xmlns:a16="http://schemas.microsoft.com/office/drawing/2014/main" id="{DAA6704D-EF9C-42A6-B9AD-6B95A7B533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11" name="Picture 4">
          <a:extLst>
            <a:ext uri="{FF2B5EF4-FFF2-40B4-BE49-F238E27FC236}">
              <a16:creationId xmlns:a16="http://schemas.microsoft.com/office/drawing/2014/main" id="{BA2CBA9D-6233-43A8-80EE-E1112A2CEA4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12" name="Picture 4">
          <a:extLst>
            <a:ext uri="{FF2B5EF4-FFF2-40B4-BE49-F238E27FC236}">
              <a16:creationId xmlns:a16="http://schemas.microsoft.com/office/drawing/2014/main" id="{D9111B2D-2D10-4DEF-82DC-A7868FC6E79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13" name="Picture 4">
          <a:extLst>
            <a:ext uri="{FF2B5EF4-FFF2-40B4-BE49-F238E27FC236}">
              <a16:creationId xmlns:a16="http://schemas.microsoft.com/office/drawing/2014/main" id="{B6634B82-59FD-43AE-A67A-B9A50EA1DB5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14" name="Picture 4">
          <a:extLst>
            <a:ext uri="{FF2B5EF4-FFF2-40B4-BE49-F238E27FC236}">
              <a16:creationId xmlns:a16="http://schemas.microsoft.com/office/drawing/2014/main" id="{BDB79D62-D4C1-43F6-BF68-7C6DDE906A8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15" name="Picture 4">
          <a:extLst>
            <a:ext uri="{FF2B5EF4-FFF2-40B4-BE49-F238E27FC236}">
              <a16:creationId xmlns:a16="http://schemas.microsoft.com/office/drawing/2014/main" id="{7FF4CCF1-F035-4A7B-A349-FAD1CCF5980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16" name="Picture 4">
          <a:extLst>
            <a:ext uri="{FF2B5EF4-FFF2-40B4-BE49-F238E27FC236}">
              <a16:creationId xmlns:a16="http://schemas.microsoft.com/office/drawing/2014/main" id="{6775CC3B-546F-4A01-9086-9E78C33923E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17" name="Picture 4">
          <a:extLst>
            <a:ext uri="{FF2B5EF4-FFF2-40B4-BE49-F238E27FC236}">
              <a16:creationId xmlns:a16="http://schemas.microsoft.com/office/drawing/2014/main" id="{3F57D359-E701-44A2-82CA-3A09287D697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18" name="Picture 4">
          <a:extLst>
            <a:ext uri="{FF2B5EF4-FFF2-40B4-BE49-F238E27FC236}">
              <a16:creationId xmlns:a16="http://schemas.microsoft.com/office/drawing/2014/main" id="{910B4C64-EA52-45A1-BA56-E66B7912C1E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19" name="Picture 4">
          <a:extLst>
            <a:ext uri="{FF2B5EF4-FFF2-40B4-BE49-F238E27FC236}">
              <a16:creationId xmlns:a16="http://schemas.microsoft.com/office/drawing/2014/main" id="{204D3FEC-792D-41FF-A8CB-F296CB78064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20" name="Picture 4">
          <a:extLst>
            <a:ext uri="{FF2B5EF4-FFF2-40B4-BE49-F238E27FC236}">
              <a16:creationId xmlns:a16="http://schemas.microsoft.com/office/drawing/2014/main" id="{80680338-7DFF-4936-898A-6ABC225E14B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21" name="Picture 4">
          <a:extLst>
            <a:ext uri="{FF2B5EF4-FFF2-40B4-BE49-F238E27FC236}">
              <a16:creationId xmlns:a16="http://schemas.microsoft.com/office/drawing/2014/main" id="{62E5CA62-C5D0-409C-BC77-D998BFBB912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22" name="Picture 4">
          <a:extLst>
            <a:ext uri="{FF2B5EF4-FFF2-40B4-BE49-F238E27FC236}">
              <a16:creationId xmlns:a16="http://schemas.microsoft.com/office/drawing/2014/main" id="{DAF79DA9-BF82-4C83-A4CF-6CBC4F0EBB2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23" name="Picture 4">
          <a:extLst>
            <a:ext uri="{FF2B5EF4-FFF2-40B4-BE49-F238E27FC236}">
              <a16:creationId xmlns:a16="http://schemas.microsoft.com/office/drawing/2014/main" id="{BD104992-1C06-41EC-9133-0F08068F3AF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24" name="Picture 4">
          <a:extLst>
            <a:ext uri="{FF2B5EF4-FFF2-40B4-BE49-F238E27FC236}">
              <a16:creationId xmlns:a16="http://schemas.microsoft.com/office/drawing/2014/main" id="{F769DF18-C6DB-4533-9E4E-3A2F097C71C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25" name="Picture 4">
          <a:extLst>
            <a:ext uri="{FF2B5EF4-FFF2-40B4-BE49-F238E27FC236}">
              <a16:creationId xmlns:a16="http://schemas.microsoft.com/office/drawing/2014/main" id="{565B5B90-E2AC-4381-B658-226B429FECE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26" name="Picture 4">
          <a:extLst>
            <a:ext uri="{FF2B5EF4-FFF2-40B4-BE49-F238E27FC236}">
              <a16:creationId xmlns:a16="http://schemas.microsoft.com/office/drawing/2014/main" id="{CD2DBD46-72A5-4532-845E-3340BDBDABF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27" name="Picture 4">
          <a:extLst>
            <a:ext uri="{FF2B5EF4-FFF2-40B4-BE49-F238E27FC236}">
              <a16:creationId xmlns:a16="http://schemas.microsoft.com/office/drawing/2014/main" id="{8E24D799-86E6-40E3-8761-87145D79491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28" name="Picture 4">
          <a:extLst>
            <a:ext uri="{FF2B5EF4-FFF2-40B4-BE49-F238E27FC236}">
              <a16:creationId xmlns:a16="http://schemas.microsoft.com/office/drawing/2014/main" id="{E82575A4-9B6F-4884-AE72-3EE60EF24A9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29" name="Picture 4">
          <a:extLst>
            <a:ext uri="{FF2B5EF4-FFF2-40B4-BE49-F238E27FC236}">
              <a16:creationId xmlns:a16="http://schemas.microsoft.com/office/drawing/2014/main" id="{EC3E9404-B724-4551-981C-89F95A48D45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30" name="Picture 4">
          <a:extLst>
            <a:ext uri="{FF2B5EF4-FFF2-40B4-BE49-F238E27FC236}">
              <a16:creationId xmlns:a16="http://schemas.microsoft.com/office/drawing/2014/main" id="{A1038CB7-3F63-4518-ACFE-16B103111D8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31" name="Picture 4">
          <a:extLst>
            <a:ext uri="{FF2B5EF4-FFF2-40B4-BE49-F238E27FC236}">
              <a16:creationId xmlns:a16="http://schemas.microsoft.com/office/drawing/2014/main" id="{776FAA9A-CD2F-4263-AA41-57B59D1C6BF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32" name="Image 131">
          <a:extLst>
            <a:ext uri="{FF2B5EF4-FFF2-40B4-BE49-F238E27FC236}">
              <a16:creationId xmlns:a16="http://schemas.microsoft.com/office/drawing/2014/main" id="{1EEDB834-8600-4EF3-A1A3-9792B75EA4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33" name="Picture 4">
          <a:extLst>
            <a:ext uri="{FF2B5EF4-FFF2-40B4-BE49-F238E27FC236}">
              <a16:creationId xmlns:a16="http://schemas.microsoft.com/office/drawing/2014/main" id="{315E52E2-F1FB-4069-833C-97900F043A1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34" name="Image 133">
          <a:extLst>
            <a:ext uri="{FF2B5EF4-FFF2-40B4-BE49-F238E27FC236}">
              <a16:creationId xmlns:a16="http://schemas.microsoft.com/office/drawing/2014/main" id="{0424E11C-3C0E-47E1-9A0E-0F12D3F863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35" name="Picture 4">
          <a:extLst>
            <a:ext uri="{FF2B5EF4-FFF2-40B4-BE49-F238E27FC236}">
              <a16:creationId xmlns:a16="http://schemas.microsoft.com/office/drawing/2014/main" id="{336F2D22-091F-42FB-892B-FAD10432251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36" name="Image 135">
          <a:extLst>
            <a:ext uri="{FF2B5EF4-FFF2-40B4-BE49-F238E27FC236}">
              <a16:creationId xmlns:a16="http://schemas.microsoft.com/office/drawing/2014/main" id="{078D8E77-F32E-4853-88CF-CAFC9171DD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37" name="Picture 4">
          <a:extLst>
            <a:ext uri="{FF2B5EF4-FFF2-40B4-BE49-F238E27FC236}">
              <a16:creationId xmlns:a16="http://schemas.microsoft.com/office/drawing/2014/main" id="{6266542D-11E4-4A6B-BD56-8F63F229068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38" name="Image 137">
          <a:extLst>
            <a:ext uri="{FF2B5EF4-FFF2-40B4-BE49-F238E27FC236}">
              <a16:creationId xmlns:a16="http://schemas.microsoft.com/office/drawing/2014/main" id="{F7854D13-4FDD-4CF1-B8DC-3542555061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39" name="Picture 4">
          <a:extLst>
            <a:ext uri="{FF2B5EF4-FFF2-40B4-BE49-F238E27FC236}">
              <a16:creationId xmlns:a16="http://schemas.microsoft.com/office/drawing/2014/main" id="{89505A9D-8012-46D2-B170-6912F463680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40" name="Image 139">
          <a:extLst>
            <a:ext uri="{FF2B5EF4-FFF2-40B4-BE49-F238E27FC236}">
              <a16:creationId xmlns:a16="http://schemas.microsoft.com/office/drawing/2014/main" id="{994D85B3-900E-4116-9536-A28777206E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41" name="Picture 4">
          <a:extLst>
            <a:ext uri="{FF2B5EF4-FFF2-40B4-BE49-F238E27FC236}">
              <a16:creationId xmlns:a16="http://schemas.microsoft.com/office/drawing/2014/main" id="{7BD371D5-7096-41F1-BC1E-FCFEA8890C1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42" name="Image 141">
          <a:extLst>
            <a:ext uri="{FF2B5EF4-FFF2-40B4-BE49-F238E27FC236}">
              <a16:creationId xmlns:a16="http://schemas.microsoft.com/office/drawing/2014/main" id="{0BD9456C-90E6-4AEE-B675-16DEA6973E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43" name="Picture 4">
          <a:extLst>
            <a:ext uri="{FF2B5EF4-FFF2-40B4-BE49-F238E27FC236}">
              <a16:creationId xmlns:a16="http://schemas.microsoft.com/office/drawing/2014/main" id="{F97115E4-16DC-4FF0-9AF3-09E5C0C7F77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44" name="Image 143">
          <a:extLst>
            <a:ext uri="{FF2B5EF4-FFF2-40B4-BE49-F238E27FC236}">
              <a16:creationId xmlns:a16="http://schemas.microsoft.com/office/drawing/2014/main" id="{CA7C5BF5-E472-4E24-9A5F-367DC7789B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45" name="Picture 4">
          <a:extLst>
            <a:ext uri="{FF2B5EF4-FFF2-40B4-BE49-F238E27FC236}">
              <a16:creationId xmlns:a16="http://schemas.microsoft.com/office/drawing/2014/main" id="{FB36B1B0-B7D4-4EA5-91B3-F104FB56628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46" name="Image 145">
          <a:extLst>
            <a:ext uri="{FF2B5EF4-FFF2-40B4-BE49-F238E27FC236}">
              <a16:creationId xmlns:a16="http://schemas.microsoft.com/office/drawing/2014/main" id="{A9E9CDC4-BF3C-4800-AD26-1B51434A01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47" name="Picture 4">
          <a:extLst>
            <a:ext uri="{FF2B5EF4-FFF2-40B4-BE49-F238E27FC236}">
              <a16:creationId xmlns:a16="http://schemas.microsoft.com/office/drawing/2014/main" id="{7D50F2F0-B545-4D73-A57B-76A9E6E66AF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48" name="Image 147">
          <a:extLst>
            <a:ext uri="{FF2B5EF4-FFF2-40B4-BE49-F238E27FC236}">
              <a16:creationId xmlns:a16="http://schemas.microsoft.com/office/drawing/2014/main" id="{10DDDD39-EB3F-4B8F-9D83-D4BE2CB009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49" name="Picture 4">
          <a:extLst>
            <a:ext uri="{FF2B5EF4-FFF2-40B4-BE49-F238E27FC236}">
              <a16:creationId xmlns:a16="http://schemas.microsoft.com/office/drawing/2014/main" id="{84C24886-A54E-47DA-AA14-233C8AB77B2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50" name="Image 149">
          <a:extLst>
            <a:ext uri="{FF2B5EF4-FFF2-40B4-BE49-F238E27FC236}">
              <a16:creationId xmlns:a16="http://schemas.microsoft.com/office/drawing/2014/main" id="{B6A6EFDD-2779-4ED8-A843-840FB4162D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51" name="Picture 4">
          <a:extLst>
            <a:ext uri="{FF2B5EF4-FFF2-40B4-BE49-F238E27FC236}">
              <a16:creationId xmlns:a16="http://schemas.microsoft.com/office/drawing/2014/main" id="{90ACEE4E-4639-4755-B088-51AF12EC0A8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52" name="Image 151">
          <a:extLst>
            <a:ext uri="{FF2B5EF4-FFF2-40B4-BE49-F238E27FC236}">
              <a16:creationId xmlns:a16="http://schemas.microsoft.com/office/drawing/2014/main" id="{03BD68DE-0A0F-4009-9F91-668EC403E6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53" name="Picture 4">
          <a:extLst>
            <a:ext uri="{FF2B5EF4-FFF2-40B4-BE49-F238E27FC236}">
              <a16:creationId xmlns:a16="http://schemas.microsoft.com/office/drawing/2014/main" id="{DCA63768-0913-4FC2-ACEF-DD8D6403A9C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54" name="Image 153">
          <a:extLst>
            <a:ext uri="{FF2B5EF4-FFF2-40B4-BE49-F238E27FC236}">
              <a16:creationId xmlns:a16="http://schemas.microsoft.com/office/drawing/2014/main" id="{F1B84A41-09AE-4E14-9502-23E37BD929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55" name="Picture 4">
          <a:extLst>
            <a:ext uri="{FF2B5EF4-FFF2-40B4-BE49-F238E27FC236}">
              <a16:creationId xmlns:a16="http://schemas.microsoft.com/office/drawing/2014/main" id="{3D9B724B-8E99-434E-800C-A22763D248E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56" name="Image 155">
          <a:extLst>
            <a:ext uri="{FF2B5EF4-FFF2-40B4-BE49-F238E27FC236}">
              <a16:creationId xmlns:a16="http://schemas.microsoft.com/office/drawing/2014/main" id="{8927383E-0AB0-464C-9993-55D30C24D9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57" name="Picture 4">
          <a:extLst>
            <a:ext uri="{FF2B5EF4-FFF2-40B4-BE49-F238E27FC236}">
              <a16:creationId xmlns:a16="http://schemas.microsoft.com/office/drawing/2014/main" id="{25462C4A-0D0A-4A2B-8250-6B6E26F6C70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58" name="Image 157">
          <a:extLst>
            <a:ext uri="{FF2B5EF4-FFF2-40B4-BE49-F238E27FC236}">
              <a16:creationId xmlns:a16="http://schemas.microsoft.com/office/drawing/2014/main" id="{8596324A-28D6-4E21-8403-952C91B514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59" name="Picture 4">
          <a:extLst>
            <a:ext uri="{FF2B5EF4-FFF2-40B4-BE49-F238E27FC236}">
              <a16:creationId xmlns:a16="http://schemas.microsoft.com/office/drawing/2014/main" id="{589BCE96-A9C9-4E7E-9D82-4AA6E6957EF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60" name="Image 159">
          <a:extLst>
            <a:ext uri="{FF2B5EF4-FFF2-40B4-BE49-F238E27FC236}">
              <a16:creationId xmlns:a16="http://schemas.microsoft.com/office/drawing/2014/main" id="{B4ACAAC4-EAF2-4A1D-8B38-B8C34B9DA8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61" name="Picture 4">
          <a:extLst>
            <a:ext uri="{FF2B5EF4-FFF2-40B4-BE49-F238E27FC236}">
              <a16:creationId xmlns:a16="http://schemas.microsoft.com/office/drawing/2014/main" id="{9C2BF3B7-526A-4F15-B230-6810F10E054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62" name="Image 161">
          <a:extLst>
            <a:ext uri="{FF2B5EF4-FFF2-40B4-BE49-F238E27FC236}">
              <a16:creationId xmlns:a16="http://schemas.microsoft.com/office/drawing/2014/main" id="{573E92B1-ECD4-4DE7-8142-A9AF9C368B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63" name="Picture 4">
          <a:extLst>
            <a:ext uri="{FF2B5EF4-FFF2-40B4-BE49-F238E27FC236}">
              <a16:creationId xmlns:a16="http://schemas.microsoft.com/office/drawing/2014/main" id="{887ED4C3-B0CF-433C-8897-6592DD10BC2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64" name="Image 163">
          <a:extLst>
            <a:ext uri="{FF2B5EF4-FFF2-40B4-BE49-F238E27FC236}">
              <a16:creationId xmlns:a16="http://schemas.microsoft.com/office/drawing/2014/main" id="{223CAB4C-9779-4EB6-9958-32425A2EC7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65" name="Picture 4">
          <a:extLst>
            <a:ext uri="{FF2B5EF4-FFF2-40B4-BE49-F238E27FC236}">
              <a16:creationId xmlns:a16="http://schemas.microsoft.com/office/drawing/2014/main" id="{F98208A2-467F-4FC5-9F4C-2E8BA53E423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66" name="Image 165">
          <a:extLst>
            <a:ext uri="{FF2B5EF4-FFF2-40B4-BE49-F238E27FC236}">
              <a16:creationId xmlns:a16="http://schemas.microsoft.com/office/drawing/2014/main" id="{3CAD2D1A-940D-4A80-B2FA-0295AD5206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67" name="Picture 4">
          <a:extLst>
            <a:ext uri="{FF2B5EF4-FFF2-40B4-BE49-F238E27FC236}">
              <a16:creationId xmlns:a16="http://schemas.microsoft.com/office/drawing/2014/main" id="{0548F8CA-36CD-4A90-A6A1-B422D8AABB4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68" name="Image 167">
          <a:extLst>
            <a:ext uri="{FF2B5EF4-FFF2-40B4-BE49-F238E27FC236}">
              <a16:creationId xmlns:a16="http://schemas.microsoft.com/office/drawing/2014/main" id="{4134D02E-95A6-43B3-A9B8-967FBC8C28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69" name="Picture 4">
          <a:extLst>
            <a:ext uri="{FF2B5EF4-FFF2-40B4-BE49-F238E27FC236}">
              <a16:creationId xmlns:a16="http://schemas.microsoft.com/office/drawing/2014/main" id="{EEF01098-C4AA-4B0B-B594-4FD611A53C3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70" name="Image 169">
          <a:extLst>
            <a:ext uri="{FF2B5EF4-FFF2-40B4-BE49-F238E27FC236}">
              <a16:creationId xmlns:a16="http://schemas.microsoft.com/office/drawing/2014/main" id="{146FB418-75F2-44CC-8384-BF657370C8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71" name="Picture 4">
          <a:extLst>
            <a:ext uri="{FF2B5EF4-FFF2-40B4-BE49-F238E27FC236}">
              <a16:creationId xmlns:a16="http://schemas.microsoft.com/office/drawing/2014/main" id="{8B874A7B-8BE0-4658-AA20-0B70C3D44F3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72" name="Picture 4">
          <a:extLst>
            <a:ext uri="{FF2B5EF4-FFF2-40B4-BE49-F238E27FC236}">
              <a16:creationId xmlns:a16="http://schemas.microsoft.com/office/drawing/2014/main" id="{472F3892-1D70-40C1-BD7F-C217DA1BC9A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73" name="Picture 4">
          <a:extLst>
            <a:ext uri="{FF2B5EF4-FFF2-40B4-BE49-F238E27FC236}">
              <a16:creationId xmlns:a16="http://schemas.microsoft.com/office/drawing/2014/main" id="{D883C91E-74B2-4254-A1DB-C1402CDA989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74" name="Picture 4">
          <a:extLst>
            <a:ext uri="{FF2B5EF4-FFF2-40B4-BE49-F238E27FC236}">
              <a16:creationId xmlns:a16="http://schemas.microsoft.com/office/drawing/2014/main" id="{C1623E02-C0FB-40EE-B88D-C38EE9351B5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75" name="Picture 4">
          <a:extLst>
            <a:ext uri="{FF2B5EF4-FFF2-40B4-BE49-F238E27FC236}">
              <a16:creationId xmlns:a16="http://schemas.microsoft.com/office/drawing/2014/main" id="{52D23443-87FD-417C-8C92-027B5122F8E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76" name="Picture 4">
          <a:extLst>
            <a:ext uri="{FF2B5EF4-FFF2-40B4-BE49-F238E27FC236}">
              <a16:creationId xmlns:a16="http://schemas.microsoft.com/office/drawing/2014/main" id="{7146C4D8-B023-4B0F-A9CB-7601DF03D07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77" name="Picture 4">
          <a:extLst>
            <a:ext uri="{FF2B5EF4-FFF2-40B4-BE49-F238E27FC236}">
              <a16:creationId xmlns:a16="http://schemas.microsoft.com/office/drawing/2014/main" id="{3C3D4E10-1FF6-4E42-8DA4-846939A9E33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78" name="Picture 4">
          <a:extLst>
            <a:ext uri="{FF2B5EF4-FFF2-40B4-BE49-F238E27FC236}">
              <a16:creationId xmlns:a16="http://schemas.microsoft.com/office/drawing/2014/main" id="{61539504-44D5-401F-8CFD-3539DFC75C6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79" name="Picture 4">
          <a:extLst>
            <a:ext uri="{FF2B5EF4-FFF2-40B4-BE49-F238E27FC236}">
              <a16:creationId xmlns:a16="http://schemas.microsoft.com/office/drawing/2014/main" id="{ED30193A-E1DD-4C0F-8B25-8DD793B9CB8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80" name="Picture 4">
          <a:extLst>
            <a:ext uri="{FF2B5EF4-FFF2-40B4-BE49-F238E27FC236}">
              <a16:creationId xmlns:a16="http://schemas.microsoft.com/office/drawing/2014/main" id="{2E19CD1D-157B-43C0-8E8E-3143BBE6F53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81" name="Picture 4">
          <a:extLst>
            <a:ext uri="{FF2B5EF4-FFF2-40B4-BE49-F238E27FC236}">
              <a16:creationId xmlns:a16="http://schemas.microsoft.com/office/drawing/2014/main" id="{C1A2FE61-679A-4C23-9E6F-DD3CBCD123F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82" name="Picture 4">
          <a:extLst>
            <a:ext uri="{FF2B5EF4-FFF2-40B4-BE49-F238E27FC236}">
              <a16:creationId xmlns:a16="http://schemas.microsoft.com/office/drawing/2014/main" id="{D2FB41AF-C2F7-4FA6-BECE-EC0E0903D1F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83" name="Picture 4">
          <a:extLst>
            <a:ext uri="{FF2B5EF4-FFF2-40B4-BE49-F238E27FC236}">
              <a16:creationId xmlns:a16="http://schemas.microsoft.com/office/drawing/2014/main" id="{05651394-AD07-42BA-BE1A-BA5EDC9A427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84" name="Picture 4">
          <a:extLst>
            <a:ext uri="{FF2B5EF4-FFF2-40B4-BE49-F238E27FC236}">
              <a16:creationId xmlns:a16="http://schemas.microsoft.com/office/drawing/2014/main" id="{5795E7B9-5B2C-4521-9167-6FD2613FDE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85" name="Picture 4">
          <a:extLst>
            <a:ext uri="{FF2B5EF4-FFF2-40B4-BE49-F238E27FC236}">
              <a16:creationId xmlns:a16="http://schemas.microsoft.com/office/drawing/2014/main" id="{E6AAE830-ED6C-4ED9-B498-452CA11886B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86" name="Picture 4">
          <a:extLst>
            <a:ext uri="{FF2B5EF4-FFF2-40B4-BE49-F238E27FC236}">
              <a16:creationId xmlns:a16="http://schemas.microsoft.com/office/drawing/2014/main" id="{09D11342-7B8D-4613-B81E-9150594B68C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87" name="Picture 4">
          <a:extLst>
            <a:ext uri="{FF2B5EF4-FFF2-40B4-BE49-F238E27FC236}">
              <a16:creationId xmlns:a16="http://schemas.microsoft.com/office/drawing/2014/main" id="{FF818975-2FCE-4341-9ACC-928963AC746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88" name="Picture 4">
          <a:extLst>
            <a:ext uri="{FF2B5EF4-FFF2-40B4-BE49-F238E27FC236}">
              <a16:creationId xmlns:a16="http://schemas.microsoft.com/office/drawing/2014/main" id="{05DA26F6-358D-41B1-A98B-517652FA8CD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89" name="Picture 4">
          <a:extLst>
            <a:ext uri="{FF2B5EF4-FFF2-40B4-BE49-F238E27FC236}">
              <a16:creationId xmlns:a16="http://schemas.microsoft.com/office/drawing/2014/main" id="{536E8AD9-2AB2-4C2D-BF37-143D77954A6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90" name="Picture 4">
          <a:extLst>
            <a:ext uri="{FF2B5EF4-FFF2-40B4-BE49-F238E27FC236}">
              <a16:creationId xmlns:a16="http://schemas.microsoft.com/office/drawing/2014/main" id="{AC2AA776-96FE-4A8D-BF60-17158D538DC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97" name="Picture 4">
          <a:extLst>
            <a:ext uri="{FF2B5EF4-FFF2-40B4-BE49-F238E27FC236}">
              <a16:creationId xmlns:a16="http://schemas.microsoft.com/office/drawing/2014/main" id="{2B367C84-7631-4ACC-BA61-7BE26167CCA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98" name="Picture 4">
          <a:extLst>
            <a:ext uri="{FF2B5EF4-FFF2-40B4-BE49-F238E27FC236}">
              <a16:creationId xmlns:a16="http://schemas.microsoft.com/office/drawing/2014/main" id="{9518239A-E33F-4839-BA78-711FE907307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99" name="Picture 4">
          <a:extLst>
            <a:ext uri="{FF2B5EF4-FFF2-40B4-BE49-F238E27FC236}">
              <a16:creationId xmlns:a16="http://schemas.microsoft.com/office/drawing/2014/main" id="{7C13231C-5723-435A-A836-23F6FC717CE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00" name="Picture 4">
          <a:extLst>
            <a:ext uri="{FF2B5EF4-FFF2-40B4-BE49-F238E27FC236}">
              <a16:creationId xmlns:a16="http://schemas.microsoft.com/office/drawing/2014/main" id="{9675074F-CB59-4ADB-845C-FF263CF6D3E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01" name="Picture 4">
          <a:extLst>
            <a:ext uri="{FF2B5EF4-FFF2-40B4-BE49-F238E27FC236}">
              <a16:creationId xmlns:a16="http://schemas.microsoft.com/office/drawing/2014/main" id="{5340B52F-990A-4204-9219-E7FE3A5A0AD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02" name="Picture 4">
          <a:extLst>
            <a:ext uri="{FF2B5EF4-FFF2-40B4-BE49-F238E27FC236}">
              <a16:creationId xmlns:a16="http://schemas.microsoft.com/office/drawing/2014/main" id="{C6022B0E-E2BC-4CCA-9A50-2D7B893BBB8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03" name="Picture 4">
          <a:extLst>
            <a:ext uri="{FF2B5EF4-FFF2-40B4-BE49-F238E27FC236}">
              <a16:creationId xmlns:a16="http://schemas.microsoft.com/office/drawing/2014/main" id="{0724C226-8462-415B-A140-708129A47BB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04" name="Picture 4">
          <a:extLst>
            <a:ext uri="{FF2B5EF4-FFF2-40B4-BE49-F238E27FC236}">
              <a16:creationId xmlns:a16="http://schemas.microsoft.com/office/drawing/2014/main" id="{3A521493-31E5-4EAF-BDE9-F0F496724FC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05" name="Picture 4">
          <a:extLst>
            <a:ext uri="{FF2B5EF4-FFF2-40B4-BE49-F238E27FC236}">
              <a16:creationId xmlns:a16="http://schemas.microsoft.com/office/drawing/2014/main" id="{5A1B8ABB-4653-4792-93C1-3ED5845B443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06" name="Picture 4">
          <a:extLst>
            <a:ext uri="{FF2B5EF4-FFF2-40B4-BE49-F238E27FC236}">
              <a16:creationId xmlns:a16="http://schemas.microsoft.com/office/drawing/2014/main" id="{CC8AF7BE-B89B-46F4-A6EE-00937FC2304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07" name="Picture 4">
          <a:extLst>
            <a:ext uri="{FF2B5EF4-FFF2-40B4-BE49-F238E27FC236}">
              <a16:creationId xmlns:a16="http://schemas.microsoft.com/office/drawing/2014/main" id="{037CCFBE-5092-428D-BB11-1E4E3628B7C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08" name="Picture 4">
          <a:extLst>
            <a:ext uri="{FF2B5EF4-FFF2-40B4-BE49-F238E27FC236}">
              <a16:creationId xmlns:a16="http://schemas.microsoft.com/office/drawing/2014/main" id="{ED0EB004-F6DC-46C1-97F1-FD0594F5811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09" name="Picture 4">
          <a:extLst>
            <a:ext uri="{FF2B5EF4-FFF2-40B4-BE49-F238E27FC236}">
              <a16:creationId xmlns:a16="http://schemas.microsoft.com/office/drawing/2014/main" id="{D43FE5B3-A28A-4EDC-AF5B-42E785625F7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10" name="Picture 4">
          <a:extLst>
            <a:ext uri="{FF2B5EF4-FFF2-40B4-BE49-F238E27FC236}">
              <a16:creationId xmlns:a16="http://schemas.microsoft.com/office/drawing/2014/main" id="{F699FB51-4A29-48DC-AA42-40F273A2A8F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11" name="Picture 4">
          <a:extLst>
            <a:ext uri="{FF2B5EF4-FFF2-40B4-BE49-F238E27FC236}">
              <a16:creationId xmlns:a16="http://schemas.microsoft.com/office/drawing/2014/main" id="{B54FF2B3-8F1E-4501-8B99-69A68CE4A22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12" name="Picture 4">
          <a:extLst>
            <a:ext uri="{FF2B5EF4-FFF2-40B4-BE49-F238E27FC236}">
              <a16:creationId xmlns:a16="http://schemas.microsoft.com/office/drawing/2014/main" id="{539AE733-7FF1-4C01-A027-59A3A18A136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13" name="Picture 4">
          <a:extLst>
            <a:ext uri="{FF2B5EF4-FFF2-40B4-BE49-F238E27FC236}">
              <a16:creationId xmlns:a16="http://schemas.microsoft.com/office/drawing/2014/main" id="{0BAE7BDE-E977-434F-AA9E-F248711CABF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14" name="Picture 4">
          <a:extLst>
            <a:ext uri="{FF2B5EF4-FFF2-40B4-BE49-F238E27FC236}">
              <a16:creationId xmlns:a16="http://schemas.microsoft.com/office/drawing/2014/main" id="{B449D130-6D61-4DBB-A07F-7E071D10093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15" name="Picture 4">
          <a:extLst>
            <a:ext uri="{FF2B5EF4-FFF2-40B4-BE49-F238E27FC236}">
              <a16:creationId xmlns:a16="http://schemas.microsoft.com/office/drawing/2014/main" id="{912F567A-211E-4691-9CCC-FAA16E2CBB1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16" name="Picture 4">
          <a:extLst>
            <a:ext uri="{FF2B5EF4-FFF2-40B4-BE49-F238E27FC236}">
              <a16:creationId xmlns:a16="http://schemas.microsoft.com/office/drawing/2014/main" id="{93942EA0-81AA-46C2-9E14-67CEF0C925B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17" name="Picture 4">
          <a:extLst>
            <a:ext uri="{FF2B5EF4-FFF2-40B4-BE49-F238E27FC236}">
              <a16:creationId xmlns:a16="http://schemas.microsoft.com/office/drawing/2014/main" id="{E34ABDC4-4233-406E-A183-145F1099AF7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18" name="Picture 4">
          <a:extLst>
            <a:ext uri="{FF2B5EF4-FFF2-40B4-BE49-F238E27FC236}">
              <a16:creationId xmlns:a16="http://schemas.microsoft.com/office/drawing/2014/main" id="{C1C8B34F-A5D7-4709-9234-D481928C1EB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19" name="Picture 4">
          <a:extLst>
            <a:ext uri="{FF2B5EF4-FFF2-40B4-BE49-F238E27FC236}">
              <a16:creationId xmlns:a16="http://schemas.microsoft.com/office/drawing/2014/main" id="{3A8EC898-38EC-4547-AB36-DCF9BB4883A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20" name="Picture 4">
          <a:extLst>
            <a:ext uri="{FF2B5EF4-FFF2-40B4-BE49-F238E27FC236}">
              <a16:creationId xmlns:a16="http://schemas.microsoft.com/office/drawing/2014/main" id="{C214E94E-7587-4A0E-AC6D-F0103EB4D3F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21" name="Picture 4">
          <a:extLst>
            <a:ext uri="{FF2B5EF4-FFF2-40B4-BE49-F238E27FC236}">
              <a16:creationId xmlns:a16="http://schemas.microsoft.com/office/drawing/2014/main" id="{9C7E8F31-709C-41E9-AA3C-D52633E0AEF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22" name="Picture 4">
          <a:extLst>
            <a:ext uri="{FF2B5EF4-FFF2-40B4-BE49-F238E27FC236}">
              <a16:creationId xmlns:a16="http://schemas.microsoft.com/office/drawing/2014/main" id="{67E472C8-073B-4AD0-9A7D-E44D98C69C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23" name="Picture 4">
          <a:extLst>
            <a:ext uri="{FF2B5EF4-FFF2-40B4-BE49-F238E27FC236}">
              <a16:creationId xmlns:a16="http://schemas.microsoft.com/office/drawing/2014/main" id="{431DF7D4-5582-4E44-ACD7-F60D468E754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24" name="Picture 4">
          <a:extLst>
            <a:ext uri="{FF2B5EF4-FFF2-40B4-BE49-F238E27FC236}">
              <a16:creationId xmlns:a16="http://schemas.microsoft.com/office/drawing/2014/main" id="{762E2B2C-FA3A-406E-8D05-1ACBE74DF09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25" name="Picture 4">
          <a:extLst>
            <a:ext uri="{FF2B5EF4-FFF2-40B4-BE49-F238E27FC236}">
              <a16:creationId xmlns:a16="http://schemas.microsoft.com/office/drawing/2014/main" id="{33C41DC2-513F-41F7-8AF0-D75BD424C46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26" name="Picture 4">
          <a:extLst>
            <a:ext uri="{FF2B5EF4-FFF2-40B4-BE49-F238E27FC236}">
              <a16:creationId xmlns:a16="http://schemas.microsoft.com/office/drawing/2014/main" id="{276FA7D8-3827-4629-8162-24CAEA47525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27" name="Picture 4">
          <a:extLst>
            <a:ext uri="{FF2B5EF4-FFF2-40B4-BE49-F238E27FC236}">
              <a16:creationId xmlns:a16="http://schemas.microsoft.com/office/drawing/2014/main" id="{E891ACE1-1E13-4F16-B464-B7644BE426C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28" name="Picture 4">
          <a:extLst>
            <a:ext uri="{FF2B5EF4-FFF2-40B4-BE49-F238E27FC236}">
              <a16:creationId xmlns:a16="http://schemas.microsoft.com/office/drawing/2014/main" id="{820273AE-5349-4906-A380-ABD8A8F57E6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29" name="Picture 4">
          <a:extLst>
            <a:ext uri="{FF2B5EF4-FFF2-40B4-BE49-F238E27FC236}">
              <a16:creationId xmlns:a16="http://schemas.microsoft.com/office/drawing/2014/main" id="{E4A81C65-3DAD-44B8-B71E-CE3BEE29076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30" name="Picture 4">
          <a:extLst>
            <a:ext uri="{FF2B5EF4-FFF2-40B4-BE49-F238E27FC236}">
              <a16:creationId xmlns:a16="http://schemas.microsoft.com/office/drawing/2014/main" id="{E9E49794-C011-45A7-B567-DD6CB82C6A2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31" name="Picture 4">
          <a:extLst>
            <a:ext uri="{FF2B5EF4-FFF2-40B4-BE49-F238E27FC236}">
              <a16:creationId xmlns:a16="http://schemas.microsoft.com/office/drawing/2014/main" id="{5BCEB716-D352-4457-AACD-3B942CEA52B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32" name="Picture 4">
          <a:extLst>
            <a:ext uri="{FF2B5EF4-FFF2-40B4-BE49-F238E27FC236}">
              <a16:creationId xmlns:a16="http://schemas.microsoft.com/office/drawing/2014/main" id="{B9507000-B3D5-4C21-AA40-F83DB304F4F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33" name="Picture 4">
          <a:extLst>
            <a:ext uri="{FF2B5EF4-FFF2-40B4-BE49-F238E27FC236}">
              <a16:creationId xmlns:a16="http://schemas.microsoft.com/office/drawing/2014/main" id="{EB83B06F-167C-4397-8183-D09018B5CE3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34" name="Picture 4">
          <a:extLst>
            <a:ext uri="{FF2B5EF4-FFF2-40B4-BE49-F238E27FC236}">
              <a16:creationId xmlns:a16="http://schemas.microsoft.com/office/drawing/2014/main" id="{747F152C-E145-401D-A6A3-E6DED83DAC1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35" name="Picture 4">
          <a:extLst>
            <a:ext uri="{FF2B5EF4-FFF2-40B4-BE49-F238E27FC236}">
              <a16:creationId xmlns:a16="http://schemas.microsoft.com/office/drawing/2014/main" id="{36E1BC3A-CB1A-4EE5-8274-3691DE2D43B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36" name="Picture 4">
          <a:extLst>
            <a:ext uri="{FF2B5EF4-FFF2-40B4-BE49-F238E27FC236}">
              <a16:creationId xmlns:a16="http://schemas.microsoft.com/office/drawing/2014/main" id="{AD5E945C-2C02-4EE7-B25E-A435EA7803E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37" name="Picture 4">
          <a:extLst>
            <a:ext uri="{FF2B5EF4-FFF2-40B4-BE49-F238E27FC236}">
              <a16:creationId xmlns:a16="http://schemas.microsoft.com/office/drawing/2014/main" id="{38BFBE37-CD59-4D2D-9E2B-A211D2ADE96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38" name="Picture 4">
          <a:extLst>
            <a:ext uri="{FF2B5EF4-FFF2-40B4-BE49-F238E27FC236}">
              <a16:creationId xmlns:a16="http://schemas.microsoft.com/office/drawing/2014/main" id="{C27425FC-074D-4D8D-9E9E-16F905AAF1A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39" name="Picture 4">
          <a:extLst>
            <a:ext uri="{FF2B5EF4-FFF2-40B4-BE49-F238E27FC236}">
              <a16:creationId xmlns:a16="http://schemas.microsoft.com/office/drawing/2014/main" id="{3AFADED0-F94A-4819-8246-EFB2E8C19AB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40" name="Picture 4">
          <a:extLst>
            <a:ext uri="{FF2B5EF4-FFF2-40B4-BE49-F238E27FC236}">
              <a16:creationId xmlns:a16="http://schemas.microsoft.com/office/drawing/2014/main" id="{7B1D2FDF-9C8B-43BD-B471-FEC0A74F570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41" name="Picture 4">
          <a:extLst>
            <a:ext uri="{FF2B5EF4-FFF2-40B4-BE49-F238E27FC236}">
              <a16:creationId xmlns:a16="http://schemas.microsoft.com/office/drawing/2014/main" id="{7C00F466-75B7-4A29-9CEE-01C87E0705D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42" name="Picture 4">
          <a:extLst>
            <a:ext uri="{FF2B5EF4-FFF2-40B4-BE49-F238E27FC236}">
              <a16:creationId xmlns:a16="http://schemas.microsoft.com/office/drawing/2014/main" id="{DCC0D04A-AEDB-4C23-AFC9-8572B50F5A7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43" name="Picture 4">
          <a:extLst>
            <a:ext uri="{FF2B5EF4-FFF2-40B4-BE49-F238E27FC236}">
              <a16:creationId xmlns:a16="http://schemas.microsoft.com/office/drawing/2014/main" id="{7020DF5B-43A8-483B-8EE3-0A51EF27940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44" name="Picture 4">
          <a:extLst>
            <a:ext uri="{FF2B5EF4-FFF2-40B4-BE49-F238E27FC236}">
              <a16:creationId xmlns:a16="http://schemas.microsoft.com/office/drawing/2014/main" id="{D69EB304-782C-45CD-AA4C-0224A5A7F0B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45" name="Picture 4">
          <a:extLst>
            <a:ext uri="{FF2B5EF4-FFF2-40B4-BE49-F238E27FC236}">
              <a16:creationId xmlns:a16="http://schemas.microsoft.com/office/drawing/2014/main" id="{290C7E5A-9EA3-40A9-8343-AA80CFBDAE0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46" name="Picture 4">
          <a:extLst>
            <a:ext uri="{FF2B5EF4-FFF2-40B4-BE49-F238E27FC236}">
              <a16:creationId xmlns:a16="http://schemas.microsoft.com/office/drawing/2014/main" id="{3BBC58B1-117D-41EA-82AF-16E63F742C7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47" name="Picture 4">
          <a:extLst>
            <a:ext uri="{FF2B5EF4-FFF2-40B4-BE49-F238E27FC236}">
              <a16:creationId xmlns:a16="http://schemas.microsoft.com/office/drawing/2014/main" id="{01AF1122-D202-4F5A-9180-1B9DE959446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48" name="Picture 4">
          <a:extLst>
            <a:ext uri="{FF2B5EF4-FFF2-40B4-BE49-F238E27FC236}">
              <a16:creationId xmlns:a16="http://schemas.microsoft.com/office/drawing/2014/main" id="{12C90781-AED0-433D-9D69-4FFD1880564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49" name="Picture 4">
          <a:extLst>
            <a:ext uri="{FF2B5EF4-FFF2-40B4-BE49-F238E27FC236}">
              <a16:creationId xmlns:a16="http://schemas.microsoft.com/office/drawing/2014/main" id="{0E028D45-7A04-4728-9E29-1819871CB50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50" name="Picture 4">
          <a:extLst>
            <a:ext uri="{FF2B5EF4-FFF2-40B4-BE49-F238E27FC236}">
              <a16:creationId xmlns:a16="http://schemas.microsoft.com/office/drawing/2014/main" id="{EF48F303-03DA-4F84-B9D2-84165436B6E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51" name="Picture 4">
          <a:extLst>
            <a:ext uri="{FF2B5EF4-FFF2-40B4-BE49-F238E27FC236}">
              <a16:creationId xmlns:a16="http://schemas.microsoft.com/office/drawing/2014/main" id="{DAAF3E8D-2026-4761-9102-E725E5B39B3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52" name="Picture 4">
          <a:extLst>
            <a:ext uri="{FF2B5EF4-FFF2-40B4-BE49-F238E27FC236}">
              <a16:creationId xmlns:a16="http://schemas.microsoft.com/office/drawing/2014/main" id="{DAF5A322-9587-47E2-B539-80CBAC8BF13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53" name="Picture 4">
          <a:extLst>
            <a:ext uri="{FF2B5EF4-FFF2-40B4-BE49-F238E27FC236}">
              <a16:creationId xmlns:a16="http://schemas.microsoft.com/office/drawing/2014/main" id="{45BA6996-DA60-4599-ACA5-4280047DB8E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54" name="Picture 4">
          <a:extLst>
            <a:ext uri="{FF2B5EF4-FFF2-40B4-BE49-F238E27FC236}">
              <a16:creationId xmlns:a16="http://schemas.microsoft.com/office/drawing/2014/main" id="{553EF921-757D-4E9B-83B3-C75EA89EB2C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55" name="Picture 4">
          <a:extLst>
            <a:ext uri="{FF2B5EF4-FFF2-40B4-BE49-F238E27FC236}">
              <a16:creationId xmlns:a16="http://schemas.microsoft.com/office/drawing/2014/main" id="{597C7E8A-FB8C-4B8D-9610-06748B53C54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56" name="Picture 4">
          <a:extLst>
            <a:ext uri="{FF2B5EF4-FFF2-40B4-BE49-F238E27FC236}">
              <a16:creationId xmlns:a16="http://schemas.microsoft.com/office/drawing/2014/main" id="{31B60E4D-86CB-4007-BA26-33F9240CABA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57" name="Picture 4">
          <a:extLst>
            <a:ext uri="{FF2B5EF4-FFF2-40B4-BE49-F238E27FC236}">
              <a16:creationId xmlns:a16="http://schemas.microsoft.com/office/drawing/2014/main" id="{D5622487-38E4-421D-BC5D-826ABDE147C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58" name="Picture 4">
          <a:extLst>
            <a:ext uri="{FF2B5EF4-FFF2-40B4-BE49-F238E27FC236}">
              <a16:creationId xmlns:a16="http://schemas.microsoft.com/office/drawing/2014/main" id="{B71919B6-7E75-43F2-BC3D-10022B43893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59" name="Picture 4">
          <a:extLst>
            <a:ext uri="{FF2B5EF4-FFF2-40B4-BE49-F238E27FC236}">
              <a16:creationId xmlns:a16="http://schemas.microsoft.com/office/drawing/2014/main" id="{76493746-AC60-4F3D-9582-81B5EDCC222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60" name="Picture 4">
          <a:extLst>
            <a:ext uri="{FF2B5EF4-FFF2-40B4-BE49-F238E27FC236}">
              <a16:creationId xmlns:a16="http://schemas.microsoft.com/office/drawing/2014/main" id="{BC5997F4-EAED-46D9-99BC-6CE7152460E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61" name="Picture 4">
          <a:extLst>
            <a:ext uri="{FF2B5EF4-FFF2-40B4-BE49-F238E27FC236}">
              <a16:creationId xmlns:a16="http://schemas.microsoft.com/office/drawing/2014/main" id="{0C71590C-E19C-4382-9742-62850F76247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62" name="Picture 4">
          <a:extLst>
            <a:ext uri="{FF2B5EF4-FFF2-40B4-BE49-F238E27FC236}">
              <a16:creationId xmlns:a16="http://schemas.microsoft.com/office/drawing/2014/main" id="{E2E16272-F429-4378-BC31-94A8D03A460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63" name="Picture 4">
          <a:extLst>
            <a:ext uri="{FF2B5EF4-FFF2-40B4-BE49-F238E27FC236}">
              <a16:creationId xmlns:a16="http://schemas.microsoft.com/office/drawing/2014/main" id="{D7C5D8A9-C77C-40C5-8B8A-4DAE5E487EC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64" name="Picture 4">
          <a:extLst>
            <a:ext uri="{FF2B5EF4-FFF2-40B4-BE49-F238E27FC236}">
              <a16:creationId xmlns:a16="http://schemas.microsoft.com/office/drawing/2014/main" id="{64403905-E5D6-498F-95FB-3960F63C0D6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65" name="Picture 4">
          <a:extLst>
            <a:ext uri="{FF2B5EF4-FFF2-40B4-BE49-F238E27FC236}">
              <a16:creationId xmlns:a16="http://schemas.microsoft.com/office/drawing/2014/main" id="{E4CEC5EE-A01F-4D6B-B946-487AC83C0FC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66" name="Picture 4">
          <a:extLst>
            <a:ext uri="{FF2B5EF4-FFF2-40B4-BE49-F238E27FC236}">
              <a16:creationId xmlns:a16="http://schemas.microsoft.com/office/drawing/2014/main" id="{AFE50BE2-E774-4CBC-BC7C-1CCB19F4311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67" name="Picture 4">
          <a:extLst>
            <a:ext uri="{FF2B5EF4-FFF2-40B4-BE49-F238E27FC236}">
              <a16:creationId xmlns:a16="http://schemas.microsoft.com/office/drawing/2014/main" id="{F2DD38DE-D41B-4A45-BEDD-F03DE4B6C9D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68" name="Picture 4">
          <a:extLst>
            <a:ext uri="{FF2B5EF4-FFF2-40B4-BE49-F238E27FC236}">
              <a16:creationId xmlns:a16="http://schemas.microsoft.com/office/drawing/2014/main" id="{FE8D7E30-77FC-4238-B711-A62BE133D25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69" name="Picture 4">
          <a:extLst>
            <a:ext uri="{FF2B5EF4-FFF2-40B4-BE49-F238E27FC236}">
              <a16:creationId xmlns:a16="http://schemas.microsoft.com/office/drawing/2014/main" id="{16BA53F3-0336-4212-8B47-656C584E0AC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70" name="Picture 4">
          <a:extLst>
            <a:ext uri="{FF2B5EF4-FFF2-40B4-BE49-F238E27FC236}">
              <a16:creationId xmlns:a16="http://schemas.microsoft.com/office/drawing/2014/main" id="{8627A1F1-1195-4F00-AC4B-398099C31CC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71" name="Picture 4">
          <a:extLst>
            <a:ext uri="{FF2B5EF4-FFF2-40B4-BE49-F238E27FC236}">
              <a16:creationId xmlns:a16="http://schemas.microsoft.com/office/drawing/2014/main" id="{3137E23C-81D8-4156-8402-638FEE0C342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72" name="Picture 4">
          <a:extLst>
            <a:ext uri="{FF2B5EF4-FFF2-40B4-BE49-F238E27FC236}">
              <a16:creationId xmlns:a16="http://schemas.microsoft.com/office/drawing/2014/main" id="{91F47ECD-4F61-4465-AF70-A451AAF878A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73" name="Picture 4">
          <a:extLst>
            <a:ext uri="{FF2B5EF4-FFF2-40B4-BE49-F238E27FC236}">
              <a16:creationId xmlns:a16="http://schemas.microsoft.com/office/drawing/2014/main" id="{A1D2FE31-EC41-4632-9246-4820A64F683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74" name="Picture 4">
          <a:extLst>
            <a:ext uri="{FF2B5EF4-FFF2-40B4-BE49-F238E27FC236}">
              <a16:creationId xmlns:a16="http://schemas.microsoft.com/office/drawing/2014/main" id="{B797E6F0-A610-4568-8C2D-FCEC52D5C04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75" name="Picture 4">
          <a:extLst>
            <a:ext uri="{FF2B5EF4-FFF2-40B4-BE49-F238E27FC236}">
              <a16:creationId xmlns:a16="http://schemas.microsoft.com/office/drawing/2014/main" id="{2FA20E18-21FC-4A29-992B-433C8C2E9D1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76" name="Picture 4">
          <a:extLst>
            <a:ext uri="{FF2B5EF4-FFF2-40B4-BE49-F238E27FC236}">
              <a16:creationId xmlns:a16="http://schemas.microsoft.com/office/drawing/2014/main" id="{E2488D43-B1E6-4063-A2F4-4C1D64C800F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239486</xdr:colOff>
      <xdr:row>9</xdr:row>
      <xdr:rowOff>11272</xdr:rowOff>
    </xdr:from>
    <xdr:to>
      <xdr:col>0</xdr:col>
      <xdr:colOff>833171</xdr:colOff>
      <xdr:row>9</xdr:row>
      <xdr:rowOff>606243</xdr:rowOff>
    </xdr:to>
    <xdr:pic>
      <xdr:nvPicPr>
        <xdr:cNvPr id="278" name="Picture 2">
          <a:extLst>
            <a:ext uri="{FF2B5EF4-FFF2-40B4-BE49-F238E27FC236}">
              <a16:creationId xmlns:a16="http://schemas.microsoft.com/office/drawing/2014/main" id="{ECDC306A-D569-444A-9384-8CF85D0C3AB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06" t="24305" r="21814" b="56077"/>
        <a:stretch/>
      </xdr:blipFill>
      <xdr:spPr bwMode="auto">
        <a:xfrm>
          <a:off x="239486" y="2365852"/>
          <a:ext cx="593685" cy="589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84" name="Picture 4">
          <a:extLst>
            <a:ext uri="{FF2B5EF4-FFF2-40B4-BE49-F238E27FC236}">
              <a16:creationId xmlns:a16="http://schemas.microsoft.com/office/drawing/2014/main" id="{5003D359-0D24-4DF0-AA74-942C0C27F6F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85" name="Picture 4">
          <a:extLst>
            <a:ext uri="{FF2B5EF4-FFF2-40B4-BE49-F238E27FC236}">
              <a16:creationId xmlns:a16="http://schemas.microsoft.com/office/drawing/2014/main" id="{D4F9A4F1-94BA-48E0-846E-F02CD7329C9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89" name="Picture 4">
          <a:extLst>
            <a:ext uri="{FF2B5EF4-FFF2-40B4-BE49-F238E27FC236}">
              <a16:creationId xmlns:a16="http://schemas.microsoft.com/office/drawing/2014/main" id="{71FDCE23-E445-4D98-8E56-C4D53E85F8A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90" name="Picture 4">
          <a:extLst>
            <a:ext uri="{FF2B5EF4-FFF2-40B4-BE49-F238E27FC236}">
              <a16:creationId xmlns:a16="http://schemas.microsoft.com/office/drawing/2014/main" id="{28D30BA8-0004-46D6-B708-D617FA4A0C5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91" name="Picture 4">
          <a:extLst>
            <a:ext uri="{FF2B5EF4-FFF2-40B4-BE49-F238E27FC236}">
              <a16:creationId xmlns:a16="http://schemas.microsoft.com/office/drawing/2014/main" id="{82D294AF-C6F1-45A3-B439-BE8FAB8AACD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92" name="Picture 4">
          <a:extLst>
            <a:ext uri="{FF2B5EF4-FFF2-40B4-BE49-F238E27FC236}">
              <a16:creationId xmlns:a16="http://schemas.microsoft.com/office/drawing/2014/main" id="{DF90D3E4-ADC4-4E73-A682-50874ED274D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93" name="Picture 4">
          <a:extLst>
            <a:ext uri="{FF2B5EF4-FFF2-40B4-BE49-F238E27FC236}">
              <a16:creationId xmlns:a16="http://schemas.microsoft.com/office/drawing/2014/main" id="{E93CBD2C-AC88-46F2-8522-4349E872FCD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94" name="Picture 4">
          <a:extLst>
            <a:ext uri="{FF2B5EF4-FFF2-40B4-BE49-F238E27FC236}">
              <a16:creationId xmlns:a16="http://schemas.microsoft.com/office/drawing/2014/main" id="{67D58C50-3792-42CB-804F-2B386545EC5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95" name="Picture 4">
          <a:extLst>
            <a:ext uri="{FF2B5EF4-FFF2-40B4-BE49-F238E27FC236}">
              <a16:creationId xmlns:a16="http://schemas.microsoft.com/office/drawing/2014/main" id="{1C460BD8-7ABF-468F-B448-E8E46E05AC3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96" name="Picture 4">
          <a:extLst>
            <a:ext uri="{FF2B5EF4-FFF2-40B4-BE49-F238E27FC236}">
              <a16:creationId xmlns:a16="http://schemas.microsoft.com/office/drawing/2014/main" id="{94C30EE0-978C-49C8-8DEE-19F8E7047C0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97" name="Picture 4">
          <a:extLst>
            <a:ext uri="{FF2B5EF4-FFF2-40B4-BE49-F238E27FC236}">
              <a16:creationId xmlns:a16="http://schemas.microsoft.com/office/drawing/2014/main" id="{B251FF0E-3A8B-4699-B7F6-A93E26097AE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98" name="Picture 4">
          <a:extLst>
            <a:ext uri="{FF2B5EF4-FFF2-40B4-BE49-F238E27FC236}">
              <a16:creationId xmlns:a16="http://schemas.microsoft.com/office/drawing/2014/main" id="{ADCF0C8F-6F68-4D7F-8C7B-722BE63476B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99" name="Picture 4">
          <a:extLst>
            <a:ext uri="{FF2B5EF4-FFF2-40B4-BE49-F238E27FC236}">
              <a16:creationId xmlns:a16="http://schemas.microsoft.com/office/drawing/2014/main" id="{540D4FC7-5237-4B04-943E-AD63936E53B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00" name="Picture 4">
          <a:extLst>
            <a:ext uri="{FF2B5EF4-FFF2-40B4-BE49-F238E27FC236}">
              <a16:creationId xmlns:a16="http://schemas.microsoft.com/office/drawing/2014/main" id="{20A1BC62-76BF-418F-93E6-AC8762789A8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01" name="Picture 4">
          <a:extLst>
            <a:ext uri="{FF2B5EF4-FFF2-40B4-BE49-F238E27FC236}">
              <a16:creationId xmlns:a16="http://schemas.microsoft.com/office/drawing/2014/main" id="{5AFED0F7-E300-44F1-8D0D-185C24EA335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02" name="Picture 4">
          <a:extLst>
            <a:ext uri="{FF2B5EF4-FFF2-40B4-BE49-F238E27FC236}">
              <a16:creationId xmlns:a16="http://schemas.microsoft.com/office/drawing/2014/main" id="{FD74E89C-0A50-4C25-8B74-1E97E4E2042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03" name="Picture 4">
          <a:extLst>
            <a:ext uri="{FF2B5EF4-FFF2-40B4-BE49-F238E27FC236}">
              <a16:creationId xmlns:a16="http://schemas.microsoft.com/office/drawing/2014/main" id="{34B63086-C440-4FE8-BF7D-5549E86732A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04" name="Picture 4">
          <a:extLst>
            <a:ext uri="{FF2B5EF4-FFF2-40B4-BE49-F238E27FC236}">
              <a16:creationId xmlns:a16="http://schemas.microsoft.com/office/drawing/2014/main" id="{A5CC0E2B-253A-4AA1-93E1-3A97FCCB28A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05" name="Picture 4">
          <a:extLst>
            <a:ext uri="{FF2B5EF4-FFF2-40B4-BE49-F238E27FC236}">
              <a16:creationId xmlns:a16="http://schemas.microsoft.com/office/drawing/2014/main" id="{2A62CBC3-8192-4C1B-AF2A-E501E614776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06" name="Picture 4">
          <a:extLst>
            <a:ext uri="{FF2B5EF4-FFF2-40B4-BE49-F238E27FC236}">
              <a16:creationId xmlns:a16="http://schemas.microsoft.com/office/drawing/2014/main" id="{3206B7FE-7EC5-447F-8251-A528589D8EF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07" name="Picture 4">
          <a:extLst>
            <a:ext uri="{FF2B5EF4-FFF2-40B4-BE49-F238E27FC236}">
              <a16:creationId xmlns:a16="http://schemas.microsoft.com/office/drawing/2014/main" id="{3B8E179A-DB6C-42E8-83CC-2F18E9A05B4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08" name="Picture 4">
          <a:extLst>
            <a:ext uri="{FF2B5EF4-FFF2-40B4-BE49-F238E27FC236}">
              <a16:creationId xmlns:a16="http://schemas.microsoft.com/office/drawing/2014/main" id="{B79AE79A-0A80-493F-AB16-14E481BA206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09" name="Picture 4">
          <a:extLst>
            <a:ext uri="{FF2B5EF4-FFF2-40B4-BE49-F238E27FC236}">
              <a16:creationId xmlns:a16="http://schemas.microsoft.com/office/drawing/2014/main" id="{D8DD908F-AED3-4FAC-B505-938B5800786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10" name="Picture 4">
          <a:extLst>
            <a:ext uri="{FF2B5EF4-FFF2-40B4-BE49-F238E27FC236}">
              <a16:creationId xmlns:a16="http://schemas.microsoft.com/office/drawing/2014/main" id="{C509127A-CC89-4B7D-9680-659239F1815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11" name="Picture 4">
          <a:extLst>
            <a:ext uri="{FF2B5EF4-FFF2-40B4-BE49-F238E27FC236}">
              <a16:creationId xmlns:a16="http://schemas.microsoft.com/office/drawing/2014/main" id="{B98C483D-BEAD-43E9-8B54-B7E63A1857D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12" name="Picture 4">
          <a:extLst>
            <a:ext uri="{FF2B5EF4-FFF2-40B4-BE49-F238E27FC236}">
              <a16:creationId xmlns:a16="http://schemas.microsoft.com/office/drawing/2014/main" id="{E6789FAC-A7A5-4096-803E-AC5CBACB947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13" name="Picture 4">
          <a:extLst>
            <a:ext uri="{FF2B5EF4-FFF2-40B4-BE49-F238E27FC236}">
              <a16:creationId xmlns:a16="http://schemas.microsoft.com/office/drawing/2014/main" id="{70A933F7-30B5-43D7-830E-5ACF865B8CB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14" name="Picture 4">
          <a:extLst>
            <a:ext uri="{FF2B5EF4-FFF2-40B4-BE49-F238E27FC236}">
              <a16:creationId xmlns:a16="http://schemas.microsoft.com/office/drawing/2014/main" id="{719AAFC1-9A33-43F5-B6B4-47F191DE3AB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15" name="Picture 4">
          <a:extLst>
            <a:ext uri="{FF2B5EF4-FFF2-40B4-BE49-F238E27FC236}">
              <a16:creationId xmlns:a16="http://schemas.microsoft.com/office/drawing/2014/main" id="{D4DCB4B1-8B8A-417B-A93E-12B141235E1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16" name="Picture 4">
          <a:extLst>
            <a:ext uri="{FF2B5EF4-FFF2-40B4-BE49-F238E27FC236}">
              <a16:creationId xmlns:a16="http://schemas.microsoft.com/office/drawing/2014/main" id="{B2BA7435-02A2-49CA-AE46-B995A4FF34B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17" name="Picture 4">
          <a:extLst>
            <a:ext uri="{FF2B5EF4-FFF2-40B4-BE49-F238E27FC236}">
              <a16:creationId xmlns:a16="http://schemas.microsoft.com/office/drawing/2014/main" id="{7714EE52-7B70-4F6E-9BFB-A845470DAA2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18" name="Picture 4">
          <a:extLst>
            <a:ext uri="{FF2B5EF4-FFF2-40B4-BE49-F238E27FC236}">
              <a16:creationId xmlns:a16="http://schemas.microsoft.com/office/drawing/2014/main" id="{5512FD73-B08C-4EEB-8E3B-8A9704DBE75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19" name="Picture 4">
          <a:extLst>
            <a:ext uri="{FF2B5EF4-FFF2-40B4-BE49-F238E27FC236}">
              <a16:creationId xmlns:a16="http://schemas.microsoft.com/office/drawing/2014/main" id="{8DCAD955-4175-4CB2-8449-C5704E6891D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20" name="Picture 4">
          <a:extLst>
            <a:ext uri="{FF2B5EF4-FFF2-40B4-BE49-F238E27FC236}">
              <a16:creationId xmlns:a16="http://schemas.microsoft.com/office/drawing/2014/main" id="{A0BECF79-0385-49CA-BCCE-59FC5F9CA1A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21" name="Picture 4">
          <a:extLst>
            <a:ext uri="{FF2B5EF4-FFF2-40B4-BE49-F238E27FC236}">
              <a16:creationId xmlns:a16="http://schemas.microsoft.com/office/drawing/2014/main" id="{04DA71FF-6D53-499A-BDD5-17A39A79D4E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22" name="Picture 4">
          <a:extLst>
            <a:ext uri="{FF2B5EF4-FFF2-40B4-BE49-F238E27FC236}">
              <a16:creationId xmlns:a16="http://schemas.microsoft.com/office/drawing/2014/main" id="{9B5019D0-F3DF-48EE-975B-3741FD38552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23" name="Picture 4">
          <a:extLst>
            <a:ext uri="{FF2B5EF4-FFF2-40B4-BE49-F238E27FC236}">
              <a16:creationId xmlns:a16="http://schemas.microsoft.com/office/drawing/2014/main" id="{0CFE7409-D226-4EE3-8755-A481D4C1D62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24" name="Picture 4">
          <a:extLst>
            <a:ext uri="{FF2B5EF4-FFF2-40B4-BE49-F238E27FC236}">
              <a16:creationId xmlns:a16="http://schemas.microsoft.com/office/drawing/2014/main" id="{9F02092F-2A12-4963-8615-120AE9CBBEB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25" name="Picture 4">
          <a:extLst>
            <a:ext uri="{FF2B5EF4-FFF2-40B4-BE49-F238E27FC236}">
              <a16:creationId xmlns:a16="http://schemas.microsoft.com/office/drawing/2014/main" id="{1E263533-1709-4E6E-9309-91E47FA2C79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26" name="Picture 4">
          <a:extLst>
            <a:ext uri="{FF2B5EF4-FFF2-40B4-BE49-F238E27FC236}">
              <a16:creationId xmlns:a16="http://schemas.microsoft.com/office/drawing/2014/main" id="{54B3E41F-DA92-4BEE-803A-F0F39B6A17F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27" name="Picture 4">
          <a:extLst>
            <a:ext uri="{FF2B5EF4-FFF2-40B4-BE49-F238E27FC236}">
              <a16:creationId xmlns:a16="http://schemas.microsoft.com/office/drawing/2014/main" id="{5052ABD5-651C-4E0E-B0B9-8C387512F84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28" name="Picture 4">
          <a:extLst>
            <a:ext uri="{FF2B5EF4-FFF2-40B4-BE49-F238E27FC236}">
              <a16:creationId xmlns:a16="http://schemas.microsoft.com/office/drawing/2014/main" id="{34D2322C-D0C3-4AEF-9598-19D3C9614A9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29" name="Picture 4">
          <a:extLst>
            <a:ext uri="{FF2B5EF4-FFF2-40B4-BE49-F238E27FC236}">
              <a16:creationId xmlns:a16="http://schemas.microsoft.com/office/drawing/2014/main" id="{E8CA5816-7903-40D5-8450-32AA7A723B4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729937</xdr:colOff>
      <xdr:row>14</xdr:row>
      <xdr:rowOff>69849</xdr:rowOff>
    </xdr:from>
    <xdr:to>
      <xdr:col>1</xdr:col>
      <xdr:colOff>14852</xdr:colOff>
      <xdr:row>16</xdr:row>
      <xdr:rowOff>26366</xdr:rowOff>
    </xdr:to>
    <xdr:pic>
      <xdr:nvPicPr>
        <xdr:cNvPr id="333" name="Image 332">
          <a:extLst>
            <a:ext uri="{FF2B5EF4-FFF2-40B4-BE49-F238E27FC236}">
              <a16:creationId xmlns:a16="http://schemas.microsoft.com/office/drawing/2014/main" id="{48B7BC35-ADAD-4612-8032-D1C1CD3FEA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9937" y="7972878"/>
          <a:ext cx="362601" cy="217775"/>
        </a:xfrm>
        <a:prstGeom prst="rect">
          <a:avLst/>
        </a:prstGeom>
      </xdr:spPr>
    </xdr:pic>
    <xdr:clientData/>
  </xdr:twoCellAnchor>
  <xdr:oneCellAnchor>
    <xdr:from>
      <xdr:col>3</xdr:col>
      <xdr:colOff>2389419</xdr:colOff>
      <xdr:row>14</xdr:row>
      <xdr:rowOff>43241</xdr:rowOff>
    </xdr:from>
    <xdr:ext cx="367786" cy="391584"/>
    <xdr:pic>
      <xdr:nvPicPr>
        <xdr:cNvPr id="334" name="Image 333">
          <a:extLst>
            <a:ext uri="{FF2B5EF4-FFF2-40B4-BE49-F238E27FC236}">
              <a16:creationId xmlns:a16="http://schemas.microsoft.com/office/drawing/2014/main" id="{31608BB3-FCED-4C4E-A28B-43E507F5E2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43905" y="7946270"/>
          <a:ext cx="367786" cy="391584"/>
        </a:xfrm>
        <a:prstGeom prst="rect">
          <a:avLst/>
        </a:prstGeom>
      </xdr:spPr>
    </xdr:pic>
    <xdr:clientData/>
  </xdr:oneCellAnchor>
  <xdr:oneCellAnchor>
    <xdr:from>
      <xdr:col>1</xdr:col>
      <xdr:colOff>1784048</xdr:colOff>
      <xdr:row>14</xdr:row>
      <xdr:rowOff>48042</xdr:rowOff>
    </xdr:from>
    <xdr:ext cx="372472" cy="237406"/>
    <xdr:pic>
      <xdr:nvPicPr>
        <xdr:cNvPr id="335" name="Image 334">
          <a:extLst>
            <a:ext uri="{FF2B5EF4-FFF2-40B4-BE49-F238E27FC236}">
              <a16:creationId xmlns:a16="http://schemas.microsoft.com/office/drawing/2014/main" id="{45A1ADF5-0C40-4DF6-851E-D78E5F32BB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1734" y="7951071"/>
          <a:ext cx="372472" cy="237406"/>
        </a:xfrm>
        <a:prstGeom prst="rect">
          <a:avLst/>
        </a:prstGeom>
        <a:noFill/>
      </xdr:spPr>
    </xdr:pic>
    <xdr:clientData/>
  </xdr:oneCellAnchor>
  <xdr:oneCellAnchor>
    <xdr:from>
      <xdr:col>1</xdr:col>
      <xdr:colOff>1472645</xdr:colOff>
      <xdr:row>14</xdr:row>
      <xdr:rowOff>70810</xdr:rowOff>
    </xdr:from>
    <xdr:ext cx="379680" cy="193470"/>
    <xdr:pic>
      <xdr:nvPicPr>
        <xdr:cNvPr id="336" name="Image 335">
          <a:extLst>
            <a:ext uri="{FF2B5EF4-FFF2-40B4-BE49-F238E27FC236}">
              <a16:creationId xmlns:a16="http://schemas.microsoft.com/office/drawing/2014/main" id="{7C39B87B-A287-456E-AE97-96B38DCB63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0331" y="7973839"/>
          <a:ext cx="379680" cy="19347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31" name="Picture 4">
          <a:extLst>
            <a:ext uri="{FF2B5EF4-FFF2-40B4-BE49-F238E27FC236}">
              <a16:creationId xmlns:a16="http://schemas.microsoft.com/office/drawing/2014/main" id="{0A37CDF4-E0C5-4189-9E2B-F32028689FF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32" name="Picture 4">
          <a:extLst>
            <a:ext uri="{FF2B5EF4-FFF2-40B4-BE49-F238E27FC236}">
              <a16:creationId xmlns:a16="http://schemas.microsoft.com/office/drawing/2014/main" id="{F2FC345A-0AF5-4B97-8762-9128E5D66DC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39" name="Picture 4">
          <a:extLst>
            <a:ext uri="{FF2B5EF4-FFF2-40B4-BE49-F238E27FC236}">
              <a16:creationId xmlns:a16="http://schemas.microsoft.com/office/drawing/2014/main" id="{EAA7FA7D-3219-4B65-A190-A5C94286E86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41" name="Picture 4">
          <a:extLst>
            <a:ext uri="{FF2B5EF4-FFF2-40B4-BE49-F238E27FC236}">
              <a16:creationId xmlns:a16="http://schemas.microsoft.com/office/drawing/2014/main" id="{0D622716-3C36-4F5A-B1BE-BF34526F144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42" name="Picture 4">
          <a:extLst>
            <a:ext uri="{FF2B5EF4-FFF2-40B4-BE49-F238E27FC236}">
              <a16:creationId xmlns:a16="http://schemas.microsoft.com/office/drawing/2014/main" id="{3B690DA2-C9FB-4C80-A7AA-821B749BA68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43" name="Picture 4">
          <a:extLst>
            <a:ext uri="{FF2B5EF4-FFF2-40B4-BE49-F238E27FC236}">
              <a16:creationId xmlns:a16="http://schemas.microsoft.com/office/drawing/2014/main" id="{BF55784B-BA1F-4F1B-AFCC-7E627A07D59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44" name="Picture 4">
          <a:extLst>
            <a:ext uri="{FF2B5EF4-FFF2-40B4-BE49-F238E27FC236}">
              <a16:creationId xmlns:a16="http://schemas.microsoft.com/office/drawing/2014/main" id="{1F93CA1D-5DB2-4106-8CAA-F0BA183E06E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45" name="Picture 4">
          <a:extLst>
            <a:ext uri="{FF2B5EF4-FFF2-40B4-BE49-F238E27FC236}">
              <a16:creationId xmlns:a16="http://schemas.microsoft.com/office/drawing/2014/main" id="{AC638515-19F9-4058-9F05-8CF20B5086E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46" name="Picture 4">
          <a:extLst>
            <a:ext uri="{FF2B5EF4-FFF2-40B4-BE49-F238E27FC236}">
              <a16:creationId xmlns:a16="http://schemas.microsoft.com/office/drawing/2014/main" id="{EB3E175E-6FF4-44F9-BEA7-CE84AB5BA78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47" name="Picture 4">
          <a:extLst>
            <a:ext uri="{FF2B5EF4-FFF2-40B4-BE49-F238E27FC236}">
              <a16:creationId xmlns:a16="http://schemas.microsoft.com/office/drawing/2014/main" id="{DE272244-2B0F-4F0F-AAB3-D07734EA8BE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48" name="Picture 4">
          <a:extLst>
            <a:ext uri="{FF2B5EF4-FFF2-40B4-BE49-F238E27FC236}">
              <a16:creationId xmlns:a16="http://schemas.microsoft.com/office/drawing/2014/main" id="{6E356FA4-9076-439B-8EAF-77C042E3175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49" name="Picture 4">
          <a:extLst>
            <a:ext uri="{FF2B5EF4-FFF2-40B4-BE49-F238E27FC236}">
              <a16:creationId xmlns:a16="http://schemas.microsoft.com/office/drawing/2014/main" id="{322198AA-D387-4151-8666-5BF58C548CD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50" name="Picture 4">
          <a:extLst>
            <a:ext uri="{FF2B5EF4-FFF2-40B4-BE49-F238E27FC236}">
              <a16:creationId xmlns:a16="http://schemas.microsoft.com/office/drawing/2014/main" id="{340BCA3F-BDCE-43F0-A586-087EBC6FCC3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51" name="Picture 4">
          <a:extLst>
            <a:ext uri="{FF2B5EF4-FFF2-40B4-BE49-F238E27FC236}">
              <a16:creationId xmlns:a16="http://schemas.microsoft.com/office/drawing/2014/main" id="{6A418CE4-B64B-4E40-BF4E-26C4C2ED284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52" name="Picture 4">
          <a:extLst>
            <a:ext uri="{FF2B5EF4-FFF2-40B4-BE49-F238E27FC236}">
              <a16:creationId xmlns:a16="http://schemas.microsoft.com/office/drawing/2014/main" id="{FDAC8780-A4DA-4205-B4A5-D6CE320E083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53" name="Picture 4">
          <a:extLst>
            <a:ext uri="{FF2B5EF4-FFF2-40B4-BE49-F238E27FC236}">
              <a16:creationId xmlns:a16="http://schemas.microsoft.com/office/drawing/2014/main" id="{192701CA-4210-4C41-9DA1-B3C5BABBD72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54" name="Picture 4">
          <a:extLst>
            <a:ext uri="{FF2B5EF4-FFF2-40B4-BE49-F238E27FC236}">
              <a16:creationId xmlns:a16="http://schemas.microsoft.com/office/drawing/2014/main" id="{1D62ECC9-1952-45BF-A490-81C11E874EC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55" name="Picture 4">
          <a:extLst>
            <a:ext uri="{FF2B5EF4-FFF2-40B4-BE49-F238E27FC236}">
              <a16:creationId xmlns:a16="http://schemas.microsoft.com/office/drawing/2014/main" id="{DC6BB680-3569-4439-B52D-303C3B3ECFA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56" name="Picture 4">
          <a:extLst>
            <a:ext uri="{FF2B5EF4-FFF2-40B4-BE49-F238E27FC236}">
              <a16:creationId xmlns:a16="http://schemas.microsoft.com/office/drawing/2014/main" id="{84031B5E-FB19-4258-9A76-5E86476B69B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57" name="Picture 4">
          <a:extLst>
            <a:ext uri="{FF2B5EF4-FFF2-40B4-BE49-F238E27FC236}">
              <a16:creationId xmlns:a16="http://schemas.microsoft.com/office/drawing/2014/main" id="{89314C1B-2FA7-4D31-9C58-9CB23513FAF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-1</xdr:colOff>
      <xdr:row>0</xdr:row>
      <xdr:rowOff>284656</xdr:rowOff>
    </xdr:from>
    <xdr:ext cx="331062" cy="380999"/>
    <xdr:pic>
      <xdr:nvPicPr>
        <xdr:cNvPr id="358" name="Graphique 357" descr="Loupe">
          <a:extLst>
            <a:ext uri="{FF2B5EF4-FFF2-40B4-BE49-F238E27FC236}">
              <a16:creationId xmlns:a16="http://schemas.microsoft.com/office/drawing/2014/main" id="{63860278-269E-4290-81A7-232CCA2601FE}"/>
            </a:ext>
            <a:ext uri="{147F2762-F138-4A5C-976F-8EAC2B608ADB}">
              <a16:predDERef xmlns:a16="http://schemas.microsoft.com/office/drawing/2014/main" pred="{1F9B0379-9C75-4A0A-8211-D0A6DB165A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9"/>
            </a:ext>
          </a:extLst>
        </a:blip>
        <a:stretch>
          <a:fillRect/>
        </a:stretch>
      </xdr:blipFill>
      <xdr:spPr>
        <a:xfrm>
          <a:off x="6560819" y="589456"/>
          <a:ext cx="331062" cy="380999"/>
        </a:xfrm>
        <a:prstGeom prst="rect">
          <a:avLst/>
        </a:prstGeom>
      </xdr:spPr>
    </xdr:pic>
    <xdr:clientData/>
  </xdr:oneCellAnchor>
  <xdr:twoCellAnchor editAs="oneCell">
    <xdr:from>
      <xdr:col>3</xdr:col>
      <xdr:colOff>2018893</xdr:colOff>
      <xdr:row>10</xdr:row>
      <xdr:rowOff>682390</xdr:rowOff>
    </xdr:from>
    <xdr:to>
      <xdr:col>3</xdr:col>
      <xdr:colOff>2208340</xdr:colOff>
      <xdr:row>10</xdr:row>
      <xdr:rowOff>884095</xdr:rowOff>
    </xdr:to>
    <xdr:pic>
      <xdr:nvPicPr>
        <xdr:cNvPr id="361" name="Image 360">
          <a:extLst>
            <a:ext uri="{FF2B5EF4-FFF2-40B4-BE49-F238E27FC236}">
              <a16:creationId xmlns:a16="http://schemas.microsoft.com/office/drawing/2014/main" id="{1D49900B-758D-4222-8669-FD4E29374DC2}"/>
            </a:ext>
            <a:ext uri="{147F2762-F138-4A5C-976F-8EAC2B608ADB}">
              <a16:predDERef xmlns:a16="http://schemas.microsoft.com/office/drawing/2014/main" pred="{88CB53A1-18A9-4498-A53D-956A4908AE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73379" y="3741276"/>
          <a:ext cx="189447" cy="201705"/>
        </a:xfrm>
        <a:prstGeom prst="rect">
          <a:avLst/>
        </a:prstGeom>
      </xdr:spPr>
    </xdr:pic>
    <xdr:clientData/>
  </xdr:twoCellAnchor>
  <xdr:oneCellAnchor>
    <xdr:from>
      <xdr:col>1</xdr:col>
      <xdr:colOff>2173876</xdr:colOff>
      <xdr:row>12</xdr:row>
      <xdr:rowOff>284656</xdr:rowOff>
    </xdr:from>
    <xdr:ext cx="331062" cy="380999"/>
    <xdr:pic>
      <xdr:nvPicPr>
        <xdr:cNvPr id="362" name="Graphique 361" descr="Loupe">
          <a:extLst>
            <a:ext uri="{FF2B5EF4-FFF2-40B4-BE49-F238E27FC236}">
              <a16:creationId xmlns:a16="http://schemas.microsoft.com/office/drawing/2014/main" id="{7DF434CF-4446-4BE3-9A6F-B3D759F9EC3A}"/>
            </a:ext>
            <a:ext uri="{147F2762-F138-4A5C-976F-8EAC2B608ADB}">
              <a16:predDERef xmlns:a16="http://schemas.microsoft.com/office/drawing/2014/main" pred="{1F9B0379-9C75-4A0A-8211-D0A6DB165A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9"/>
            </a:ext>
          </a:extLst>
        </a:blip>
        <a:stretch>
          <a:fillRect/>
        </a:stretch>
      </xdr:blipFill>
      <xdr:spPr>
        <a:xfrm>
          <a:off x="3251562" y="4606285"/>
          <a:ext cx="331062" cy="380999"/>
        </a:xfrm>
        <a:prstGeom prst="rect">
          <a:avLst/>
        </a:prstGeom>
      </xdr:spPr>
    </xdr:pic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023319" cy="393700"/>
    <xdr:pic>
      <xdr:nvPicPr>
        <xdr:cNvPr id="14" name="Picture 4">
          <a:extLst>
            <a:ext uri="{FF2B5EF4-FFF2-40B4-BE49-F238E27FC236}">
              <a16:creationId xmlns:a16="http://schemas.microsoft.com/office/drawing/2014/main" id="{6D658941-57A6-46BF-9BE6-2AFC5D270F3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5" name="Image 14">
          <a:extLst>
            <a:ext uri="{FF2B5EF4-FFF2-40B4-BE49-F238E27FC236}">
              <a16:creationId xmlns:a16="http://schemas.microsoft.com/office/drawing/2014/main" id="{25FD9CF6-C729-4990-9D09-82DFE655C3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97355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6" name="Picture 4">
          <a:extLst>
            <a:ext uri="{FF2B5EF4-FFF2-40B4-BE49-F238E27FC236}">
              <a16:creationId xmlns:a16="http://schemas.microsoft.com/office/drawing/2014/main" id="{89F04099-901E-0541-B014-B58D50A26CB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9885052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37" name="Image 36">
          <a:extLst>
            <a:ext uri="{FF2B5EF4-FFF2-40B4-BE49-F238E27FC236}">
              <a16:creationId xmlns:a16="http://schemas.microsoft.com/office/drawing/2014/main" id="{7232A99A-0451-7940-8146-87830AC8F9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8139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0" name="Picture 4">
          <a:extLst>
            <a:ext uri="{FF2B5EF4-FFF2-40B4-BE49-F238E27FC236}">
              <a16:creationId xmlns:a16="http://schemas.microsoft.com/office/drawing/2014/main" id="{0F688717-5EAD-47F8-9FA1-48BA9DAA29A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2" name="Image 21">
          <a:extLst>
            <a:ext uri="{FF2B5EF4-FFF2-40B4-BE49-F238E27FC236}">
              <a16:creationId xmlns:a16="http://schemas.microsoft.com/office/drawing/2014/main" id="{C49F00AB-EA96-4DBC-9E6E-26BAD02A5C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023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3" name="Picture 4">
          <a:extLst>
            <a:ext uri="{FF2B5EF4-FFF2-40B4-BE49-F238E27FC236}">
              <a16:creationId xmlns:a16="http://schemas.microsoft.com/office/drawing/2014/main" id="{F3B4550E-910E-4371-B3F0-68BADB64B1C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4" name="Image 23">
          <a:extLst>
            <a:ext uri="{FF2B5EF4-FFF2-40B4-BE49-F238E27FC236}">
              <a16:creationId xmlns:a16="http://schemas.microsoft.com/office/drawing/2014/main" id="{71FC3B3A-B5E1-42A1-BEDF-46E1B8128D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023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5" name="Picture 4">
          <a:extLst>
            <a:ext uri="{FF2B5EF4-FFF2-40B4-BE49-F238E27FC236}">
              <a16:creationId xmlns:a16="http://schemas.microsoft.com/office/drawing/2014/main" id="{970ACB73-5564-43CC-B2FE-E61EA8F2875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6" name="Image 25">
          <a:extLst>
            <a:ext uri="{FF2B5EF4-FFF2-40B4-BE49-F238E27FC236}">
              <a16:creationId xmlns:a16="http://schemas.microsoft.com/office/drawing/2014/main" id="{44830B12-EFB4-40FE-8940-1BF6A37441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023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7" name="Picture 4">
          <a:extLst>
            <a:ext uri="{FF2B5EF4-FFF2-40B4-BE49-F238E27FC236}">
              <a16:creationId xmlns:a16="http://schemas.microsoft.com/office/drawing/2014/main" id="{D6E7B30E-5F09-4538-88F5-FCA326CFC7B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8" name="Image 27">
          <a:extLst>
            <a:ext uri="{FF2B5EF4-FFF2-40B4-BE49-F238E27FC236}">
              <a16:creationId xmlns:a16="http://schemas.microsoft.com/office/drawing/2014/main" id="{AF43C441-92B3-4890-95A0-7F2C093CF0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023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9" name="Picture 4">
          <a:extLst>
            <a:ext uri="{FF2B5EF4-FFF2-40B4-BE49-F238E27FC236}">
              <a16:creationId xmlns:a16="http://schemas.microsoft.com/office/drawing/2014/main" id="{7C259D50-878E-4F89-A0AE-52DC5C9322B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30" name="Image 29">
          <a:extLst>
            <a:ext uri="{FF2B5EF4-FFF2-40B4-BE49-F238E27FC236}">
              <a16:creationId xmlns:a16="http://schemas.microsoft.com/office/drawing/2014/main" id="{8F49B782-0A39-4D0A-A789-0E4FA28C59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023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1" name="Picture 4">
          <a:extLst>
            <a:ext uri="{FF2B5EF4-FFF2-40B4-BE49-F238E27FC236}">
              <a16:creationId xmlns:a16="http://schemas.microsoft.com/office/drawing/2014/main" id="{2D4052FD-8AAB-4A86-8C79-90C979830DF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32" name="Image 31">
          <a:extLst>
            <a:ext uri="{FF2B5EF4-FFF2-40B4-BE49-F238E27FC236}">
              <a16:creationId xmlns:a16="http://schemas.microsoft.com/office/drawing/2014/main" id="{8C840EBF-E32A-4F75-B72C-CB918AA6C6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023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3" name="Picture 4">
          <a:extLst>
            <a:ext uri="{FF2B5EF4-FFF2-40B4-BE49-F238E27FC236}">
              <a16:creationId xmlns:a16="http://schemas.microsoft.com/office/drawing/2014/main" id="{A97725E6-3851-4919-AEDD-2385F4E7161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34" name="Image 33">
          <a:extLst>
            <a:ext uri="{FF2B5EF4-FFF2-40B4-BE49-F238E27FC236}">
              <a16:creationId xmlns:a16="http://schemas.microsoft.com/office/drawing/2014/main" id="{E77ECC7A-87B8-4BF0-9A7B-327B0828CA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023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5" name="Picture 4">
          <a:extLst>
            <a:ext uri="{FF2B5EF4-FFF2-40B4-BE49-F238E27FC236}">
              <a16:creationId xmlns:a16="http://schemas.microsoft.com/office/drawing/2014/main" id="{948D314A-CB7D-4B6B-8B19-572B5815DAB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38" name="Image 37">
          <a:extLst>
            <a:ext uri="{FF2B5EF4-FFF2-40B4-BE49-F238E27FC236}">
              <a16:creationId xmlns:a16="http://schemas.microsoft.com/office/drawing/2014/main" id="{7BD89A1D-1523-40A7-A7DC-EFB2E83745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023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9" name="Picture 4">
          <a:extLst>
            <a:ext uri="{FF2B5EF4-FFF2-40B4-BE49-F238E27FC236}">
              <a16:creationId xmlns:a16="http://schemas.microsoft.com/office/drawing/2014/main" id="{5FB261EC-0590-405E-B766-4B2348C0AB1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40" name="Image 39">
          <a:extLst>
            <a:ext uri="{FF2B5EF4-FFF2-40B4-BE49-F238E27FC236}">
              <a16:creationId xmlns:a16="http://schemas.microsoft.com/office/drawing/2014/main" id="{4577E13E-7C50-4CBD-AA13-E91BB13DD7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023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42" name="Picture 4">
          <a:extLst>
            <a:ext uri="{FF2B5EF4-FFF2-40B4-BE49-F238E27FC236}">
              <a16:creationId xmlns:a16="http://schemas.microsoft.com/office/drawing/2014/main" id="{3026AC20-60AB-40AF-A90F-57934E73D827}"/>
            </a:ext>
            <a:ext uri="{147F2762-F138-4A5C-976F-8EAC2B608ADB}">
              <a16:predDERef xmlns:a16="http://schemas.microsoft.com/office/drawing/2014/main" pred="{60429E69-DE41-43DD-B03D-6C1D3EE0C3C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43" name="Image 21">
          <a:extLst>
            <a:ext uri="{FF2B5EF4-FFF2-40B4-BE49-F238E27FC236}">
              <a16:creationId xmlns:a16="http://schemas.microsoft.com/office/drawing/2014/main" id="{F0CB4701-EF41-4ADA-8B8E-6997EDD6552A}"/>
            </a:ext>
            <a:ext uri="{147F2762-F138-4A5C-976F-8EAC2B608ADB}">
              <a16:predDERef xmlns:a16="http://schemas.microsoft.com/office/drawing/2014/main" pred="{F7584236-C7D2-4E0D-A0CA-F112638C61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44" name="Picture 4">
          <a:extLst>
            <a:ext uri="{FF2B5EF4-FFF2-40B4-BE49-F238E27FC236}">
              <a16:creationId xmlns:a16="http://schemas.microsoft.com/office/drawing/2014/main" id="{5308C687-370A-47DC-BFDC-4DDE934815BF}"/>
            </a:ext>
            <a:ext uri="{147F2762-F138-4A5C-976F-8EAC2B608ADB}">
              <a16:predDERef xmlns:a16="http://schemas.microsoft.com/office/drawing/2014/main" pred="{FA6DC86F-371E-4A08-BB07-B5FB073AE0C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45" name="Image 24">
          <a:extLst>
            <a:ext uri="{FF2B5EF4-FFF2-40B4-BE49-F238E27FC236}">
              <a16:creationId xmlns:a16="http://schemas.microsoft.com/office/drawing/2014/main" id="{37BB8337-6DB7-45BE-A88C-DFA205424A5C}"/>
            </a:ext>
            <a:ext uri="{147F2762-F138-4A5C-976F-8EAC2B608ADB}">
              <a16:predDERef xmlns:a16="http://schemas.microsoft.com/office/drawing/2014/main" pred="{CF2275BB-782D-48FB-AE5E-12B1042B44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46" name="Picture 4">
          <a:extLst>
            <a:ext uri="{FF2B5EF4-FFF2-40B4-BE49-F238E27FC236}">
              <a16:creationId xmlns:a16="http://schemas.microsoft.com/office/drawing/2014/main" id="{83ADAA97-7079-4A14-AD6E-56F9001310E3}"/>
            </a:ext>
            <a:ext uri="{147F2762-F138-4A5C-976F-8EAC2B608ADB}">
              <a16:predDERef xmlns:a16="http://schemas.microsoft.com/office/drawing/2014/main" pred="{2EA5E3A6-F90E-411C-A4C0-D2FD276E743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47" name="Image 26">
          <a:extLst>
            <a:ext uri="{FF2B5EF4-FFF2-40B4-BE49-F238E27FC236}">
              <a16:creationId xmlns:a16="http://schemas.microsoft.com/office/drawing/2014/main" id="{6E9D2CED-B43F-4C75-A27D-DC0190E6EE74}"/>
            </a:ext>
            <a:ext uri="{147F2762-F138-4A5C-976F-8EAC2B608ADB}">
              <a16:predDERef xmlns:a16="http://schemas.microsoft.com/office/drawing/2014/main" pred="{C0821878-0372-42AD-B45F-0999C2BAD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48" name="Picture 4">
          <a:extLst>
            <a:ext uri="{FF2B5EF4-FFF2-40B4-BE49-F238E27FC236}">
              <a16:creationId xmlns:a16="http://schemas.microsoft.com/office/drawing/2014/main" id="{B7E06F08-B137-49F1-B4D2-E015D73125F8}"/>
            </a:ext>
            <a:ext uri="{147F2762-F138-4A5C-976F-8EAC2B608ADB}">
              <a16:predDERef xmlns:a16="http://schemas.microsoft.com/office/drawing/2014/main" pred="{59E6F679-00CD-496B-8FDD-8A14848256F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49" name="Image 27">
          <a:extLst>
            <a:ext uri="{FF2B5EF4-FFF2-40B4-BE49-F238E27FC236}">
              <a16:creationId xmlns:a16="http://schemas.microsoft.com/office/drawing/2014/main" id="{13F0199F-1F1E-4C82-BAC2-66A5316BA96F}"/>
            </a:ext>
            <a:ext uri="{147F2762-F138-4A5C-976F-8EAC2B608ADB}">
              <a16:predDERef xmlns:a16="http://schemas.microsoft.com/office/drawing/2014/main" pred="{66E138AC-3FAF-436A-884E-803339DB65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50" name="Picture 4">
          <a:extLst>
            <a:ext uri="{FF2B5EF4-FFF2-40B4-BE49-F238E27FC236}">
              <a16:creationId xmlns:a16="http://schemas.microsoft.com/office/drawing/2014/main" id="{43948A41-2309-4191-BD22-3777D9D62DAC}"/>
            </a:ext>
            <a:ext uri="{147F2762-F138-4A5C-976F-8EAC2B608ADB}">
              <a16:predDERef xmlns:a16="http://schemas.microsoft.com/office/drawing/2014/main" pred="{195F06E4-6217-491F-A7A9-A501FAC3F92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51" name="Image 29">
          <a:extLst>
            <a:ext uri="{FF2B5EF4-FFF2-40B4-BE49-F238E27FC236}">
              <a16:creationId xmlns:a16="http://schemas.microsoft.com/office/drawing/2014/main" id="{9D1F2608-40D9-429E-8837-3E72E0C493FA}"/>
            </a:ext>
            <a:ext uri="{147F2762-F138-4A5C-976F-8EAC2B608ADB}">
              <a16:predDERef xmlns:a16="http://schemas.microsoft.com/office/drawing/2014/main" pred="{72FD5D77-7552-429F-A790-28E961306E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52" name="Picture 4">
          <a:extLst>
            <a:ext uri="{FF2B5EF4-FFF2-40B4-BE49-F238E27FC236}">
              <a16:creationId xmlns:a16="http://schemas.microsoft.com/office/drawing/2014/main" id="{4B1C66B7-B2FB-4FC0-BE3A-8CA65492DE4A}"/>
            </a:ext>
            <a:ext uri="{147F2762-F138-4A5C-976F-8EAC2B608ADB}">
              <a16:predDERef xmlns:a16="http://schemas.microsoft.com/office/drawing/2014/main" pred="{335A6200-2121-4548-A2DB-75ED50AC661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53" name="Image 33">
          <a:extLst>
            <a:ext uri="{FF2B5EF4-FFF2-40B4-BE49-F238E27FC236}">
              <a16:creationId xmlns:a16="http://schemas.microsoft.com/office/drawing/2014/main" id="{82E29C98-9197-48BD-BC6D-FEBC99A25E8F}"/>
            </a:ext>
            <a:ext uri="{147F2762-F138-4A5C-976F-8EAC2B608ADB}">
              <a16:predDERef xmlns:a16="http://schemas.microsoft.com/office/drawing/2014/main" pred="{F34E6B5C-133D-41FD-871E-C2FEA3FF0C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54" name="Picture 4">
          <a:extLst>
            <a:ext uri="{FF2B5EF4-FFF2-40B4-BE49-F238E27FC236}">
              <a16:creationId xmlns:a16="http://schemas.microsoft.com/office/drawing/2014/main" id="{A621069E-4183-43E3-B5EB-B3D4ED169F2D}"/>
            </a:ext>
            <a:ext uri="{147F2762-F138-4A5C-976F-8EAC2B608ADB}">
              <a16:predDERef xmlns:a16="http://schemas.microsoft.com/office/drawing/2014/main" pred="{79658672-28F0-4F01-BCEC-DB56F464B5A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55" name="Image 36">
          <a:extLst>
            <a:ext uri="{FF2B5EF4-FFF2-40B4-BE49-F238E27FC236}">
              <a16:creationId xmlns:a16="http://schemas.microsoft.com/office/drawing/2014/main" id="{8EAD1809-DF5D-4E55-9BBA-0D333BEE6EC6}"/>
            </a:ext>
            <a:ext uri="{147F2762-F138-4A5C-976F-8EAC2B608ADB}">
              <a16:predDERef xmlns:a16="http://schemas.microsoft.com/office/drawing/2014/main" pred="{35F70884-47B4-45E7-AF2D-F12D6CB637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56" name="Picture 4">
          <a:extLst>
            <a:ext uri="{FF2B5EF4-FFF2-40B4-BE49-F238E27FC236}">
              <a16:creationId xmlns:a16="http://schemas.microsoft.com/office/drawing/2014/main" id="{B11DBE25-C84E-45EB-834F-0ACB21BBEAED}"/>
            </a:ext>
            <a:ext uri="{147F2762-F138-4A5C-976F-8EAC2B608ADB}">
              <a16:predDERef xmlns:a16="http://schemas.microsoft.com/office/drawing/2014/main" pred="{154034D2-CC86-44CB-AEB7-90D90BE816B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57" name="Image 38">
          <a:extLst>
            <a:ext uri="{FF2B5EF4-FFF2-40B4-BE49-F238E27FC236}">
              <a16:creationId xmlns:a16="http://schemas.microsoft.com/office/drawing/2014/main" id="{318B8556-2BC8-4AF8-B7C3-21727E046D8D}"/>
            </a:ext>
            <a:ext uri="{147F2762-F138-4A5C-976F-8EAC2B608ADB}">
              <a16:predDERef xmlns:a16="http://schemas.microsoft.com/office/drawing/2014/main" pred="{5C33B91E-D47A-402D-8491-AA60A4AB5E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58" name="Picture 4">
          <a:extLst>
            <a:ext uri="{FF2B5EF4-FFF2-40B4-BE49-F238E27FC236}">
              <a16:creationId xmlns:a16="http://schemas.microsoft.com/office/drawing/2014/main" id="{A1399E20-21C1-4AB3-B1AA-C1D2084D7451}"/>
            </a:ext>
            <a:ext uri="{147F2762-F138-4A5C-976F-8EAC2B608ADB}">
              <a16:predDERef xmlns:a16="http://schemas.microsoft.com/office/drawing/2014/main" pred="{B3BD6195-A820-4EC5-B227-8355C9C3C62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59" name="Image 42">
          <a:extLst>
            <a:ext uri="{FF2B5EF4-FFF2-40B4-BE49-F238E27FC236}">
              <a16:creationId xmlns:a16="http://schemas.microsoft.com/office/drawing/2014/main" id="{D84E55B5-D8F2-44C1-99FA-16AE11F411CF}"/>
            </a:ext>
            <a:ext uri="{147F2762-F138-4A5C-976F-8EAC2B608ADB}">
              <a16:predDERef xmlns:a16="http://schemas.microsoft.com/office/drawing/2014/main" pred="{4AE5A53F-ACD3-4D8C-9D85-9429BD48D0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60" name="Picture 4">
          <a:extLst>
            <a:ext uri="{FF2B5EF4-FFF2-40B4-BE49-F238E27FC236}">
              <a16:creationId xmlns:a16="http://schemas.microsoft.com/office/drawing/2014/main" id="{B4615A41-4418-4C39-8325-E8FE8A51B3C1}"/>
            </a:ext>
            <a:ext uri="{147F2762-F138-4A5C-976F-8EAC2B608ADB}">
              <a16:predDERef xmlns:a16="http://schemas.microsoft.com/office/drawing/2014/main" pred="{447EB8DB-71BC-4D7E-BC27-9FDE77C396E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61" name="Image 44">
          <a:extLst>
            <a:ext uri="{FF2B5EF4-FFF2-40B4-BE49-F238E27FC236}">
              <a16:creationId xmlns:a16="http://schemas.microsoft.com/office/drawing/2014/main" id="{749EE72A-218B-4C2D-BB1C-D635FC34C97A}"/>
            </a:ext>
            <a:ext uri="{147F2762-F138-4A5C-976F-8EAC2B608ADB}">
              <a16:predDERef xmlns:a16="http://schemas.microsoft.com/office/drawing/2014/main" pred="{7A70A761-FE03-474D-A0E2-0499B1F5E4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62" name="Picture 4">
          <a:extLst>
            <a:ext uri="{FF2B5EF4-FFF2-40B4-BE49-F238E27FC236}">
              <a16:creationId xmlns:a16="http://schemas.microsoft.com/office/drawing/2014/main" id="{F9CD2745-1477-4364-A543-E89E45813A1F}"/>
            </a:ext>
            <a:ext uri="{147F2762-F138-4A5C-976F-8EAC2B608ADB}">
              <a16:predDERef xmlns:a16="http://schemas.microsoft.com/office/drawing/2014/main" pred="{32544863-A0C1-44BC-B8B9-05BD03D9D9A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63" name="Image 46">
          <a:extLst>
            <a:ext uri="{FF2B5EF4-FFF2-40B4-BE49-F238E27FC236}">
              <a16:creationId xmlns:a16="http://schemas.microsoft.com/office/drawing/2014/main" id="{DF043962-C7A3-4EAE-9641-C2CF34835233}"/>
            </a:ext>
            <a:ext uri="{147F2762-F138-4A5C-976F-8EAC2B608ADB}">
              <a16:predDERef xmlns:a16="http://schemas.microsoft.com/office/drawing/2014/main" pred="{952CF376-03CE-4E97-A85A-C262794BA1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64" name="Picture 4">
          <a:extLst>
            <a:ext uri="{FF2B5EF4-FFF2-40B4-BE49-F238E27FC236}">
              <a16:creationId xmlns:a16="http://schemas.microsoft.com/office/drawing/2014/main" id="{9A48CF0D-5CC0-414E-8DEE-CD6EA4B0EB0B}"/>
            </a:ext>
            <a:ext uri="{147F2762-F138-4A5C-976F-8EAC2B608ADB}">
              <a16:predDERef xmlns:a16="http://schemas.microsoft.com/office/drawing/2014/main" pred="{5766286C-036D-40BB-8B70-83F0F2DD381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65" name="Image 50">
          <a:extLst>
            <a:ext uri="{FF2B5EF4-FFF2-40B4-BE49-F238E27FC236}">
              <a16:creationId xmlns:a16="http://schemas.microsoft.com/office/drawing/2014/main" id="{FCB481DA-B338-4A99-8953-D33E5D1F2DE2}"/>
            </a:ext>
            <a:ext uri="{147F2762-F138-4A5C-976F-8EAC2B608ADB}">
              <a16:predDERef xmlns:a16="http://schemas.microsoft.com/office/drawing/2014/main" pred="{ED3022EA-9F7F-4C13-9643-DF7A7C3E9E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66" name="Picture 4">
          <a:extLst>
            <a:ext uri="{FF2B5EF4-FFF2-40B4-BE49-F238E27FC236}">
              <a16:creationId xmlns:a16="http://schemas.microsoft.com/office/drawing/2014/main" id="{DF371C2D-6EB9-47EA-A2A1-7AD1D59D4ECF}"/>
            </a:ext>
            <a:ext uri="{147F2762-F138-4A5C-976F-8EAC2B608ADB}">
              <a16:predDERef xmlns:a16="http://schemas.microsoft.com/office/drawing/2014/main" pred="{19A9A18C-9BBA-410D-A3A9-732B4AC77B5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67" name="Image 52">
          <a:extLst>
            <a:ext uri="{FF2B5EF4-FFF2-40B4-BE49-F238E27FC236}">
              <a16:creationId xmlns:a16="http://schemas.microsoft.com/office/drawing/2014/main" id="{0A32E2F1-8DF2-44C4-A071-13BBD29AF4A4}"/>
            </a:ext>
            <a:ext uri="{147F2762-F138-4A5C-976F-8EAC2B608ADB}">
              <a16:predDERef xmlns:a16="http://schemas.microsoft.com/office/drawing/2014/main" pred="{03D047B3-6771-4A17-A9CB-2B006DB7EE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68" name="Picture 4">
          <a:extLst>
            <a:ext uri="{FF2B5EF4-FFF2-40B4-BE49-F238E27FC236}">
              <a16:creationId xmlns:a16="http://schemas.microsoft.com/office/drawing/2014/main" id="{3F508637-F659-42A5-8650-CCCBB9AEB6E4}"/>
            </a:ext>
            <a:ext uri="{147F2762-F138-4A5C-976F-8EAC2B608ADB}">
              <a16:predDERef xmlns:a16="http://schemas.microsoft.com/office/drawing/2014/main" pred="{EB566571-3B0C-40E8-87B6-D9F0F1D0A0F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69" name="Image 54">
          <a:extLst>
            <a:ext uri="{FF2B5EF4-FFF2-40B4-BE49-F238E27FC236}">
              <a16:creationId xmlns:a16="http://schemas.microsoft.com/office/drawing/2014/main" id="{0BB78A37-3E0C-4DE5-8E9E-9597FCF5456C}"/>
            </a:ext>
            <a:ext uri="{147F2762-F138-4A5C-976F-8EAC2B608ADB}">
              <a16:predDERef xmlns:a16="http://schemas.microsoft.com/office/drawing/2014/main" pred="{0216CF78-4700-42C6-9807-A42E4EF5E4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70" name="Picture 4">
          <a:extLst>
            <a:ext uri="{FF2B5EF4-FFF2-40B4-BE49-F238E27FC236}">
              <a16:creationId xmlns:a16="http://schemas.microsoft.com/office/drawing/2014/main" id="{15E33A5E-2A60-477A-8D4B-D97BEEB5D075}"/>
            </a:ext>
            <a:ext uri="{147F2762-F138-4A5C-976F-8EAC2B608ADB}">
              <a16:predDERef xmlns:a16="http://schemas.microsoft.com/office/drawing/2014/main" pred="{E9BB90CF-A631-4F91-9D8F-79EDCA72F26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71" name="Image 56">
          <a:extLst>
            <a:ext uri="{FF2B5EF4-FFF2-40B4-BE49-F238E27FC236}">
              <a16:creationId xmlns:a16="http://schemas.microsoft.com/office/drawing/2014/main" id="{7634B04B-5BFB-4342-9470-5359F82FC7A1}"/>
            </a:ext>
            <a:ext uri="{147F2762-F138-4A5C-976F-8EAC2B608ADB}">
              <a16:predDERef xmlns:a16="http://schemas.microsoft.com/office/drawing/2014/main" pred="{02484EFB-9F82-462E-9563-C0EB84FD39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72" name="Picture 4">
          <a:extLst>
            <a:ext uri="{FF2B5EF4-FFF2-40B4-BE49-F238E27FC236}">
              <a16:creationId xmlns:a16="http://schemas.microsoft.com/office/drawing/2014/main" id="{820F8BC0-D691-4203-81EA-AD10965386E4}"/>
            </a:ext>
            <a:ext uri="{147F2762-F138-4A5C-976F-8EAC2B608ADB}">
              <a16:predDERef xmlns:a16="http://schemas.microsoft.com/office/drawing/2014/main" pred="{4099EC9E-028C-4D9A-8205-E98455F3A01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73" name="Image 58">
          <a:extLst>
            <a:ext uri="{FF2B5EF4-FFF2-40B4-BE49-F238E27FC236}">
              <a16:creationId xmlns:a16="http://schemas.microsoft.com/office/drawing/2014/main" id="{14A8B865-CBBA-42C2-A092-ABCB11460A75}"/>
            </a:ext>
            <a:ext uri="{147F2762-F138-4A5C-976F-8EAC2B608ADB}">
              <a16:predDERef xmlns:a16="http://schemas.microsoft.com/office/drawing/2014/main" pred="{A47E072D-2CAD-4E43-9D41-535A82F6E2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74" name="Picture 4">
          <a:extLst>
            <a:ext uri="{FF2B5EF4-FFF2-40B4-BE49-F238E27FC236}">
              <a16:creationId xmlns:a16="http://schemas.microsoft.com/office/drawing/2014/main" id="{1EB59320-7C17-45F1-B2C0-8BAEEB748B98}"/>
            </a:ext>
            <a:ext uri="{147F2762-F138-4A5C-976F-8EAC2B608ADB}">
              <a16:predDERef xmlns:a16="http://schemas.microsoft.com/office/drawing/2014/main" pred="{60B3B988-8B5E-420F-B834-EE7B360BCFC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75" name="Image 60">
          <a:extLst>
            <a:ext uri="{FF2B5EF4-FFF2-40B4-BE49-F238E27FC236}">
              <a16:creationId xmlns:a16="http://schemas.microsoft.com/office/drawing/2014/main" id="{E5725786-D5AD-421E-8185-3665A548C771}"/>
            </a:ext>
            <a:ext uri="{147F2762-F138-4A5C-976F-8EAC2B608ADB}">
              <a16:predDERef xmlns:a16="http://schemas.microsoft.com/office/drawing/2014/main" pred="{65F3B2DE-8471-4B14-8194-FEA532186D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76" name="Picture 4">
          <a:extLst>
            <a:ext uri="{FF2B5EF4-FFF2-40B4-BE49-F238E27FC236}">
              <a16:creationId xmlns:a16="http://schemas.microsoft.com/office/drawing/2014/main" id="{75353E07-DB2A-463C-98E3-6D8E59E18E2D}"/>
            </a:ext>
            <a:ext uri="{147F2762-F138-4A5C-976F-8EAC2B608ADB}">
              <a16:predDERef xmlns:a16="http://schemas.microsoft.com/office/drawing/2014/main" pred="{D0E34545-A966-4929-9053-1C536AB3F56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77" name="Image 62">
          <a:extLst>
            <a:ext uri="{FF2B5EF4-FFF2-40B4-BE49-F238E27FC236}">
              <a16:creationId xmlns:a16="http://schemas.microsoft.com/office/drawing/2014/main" id="{CA51C3C7-489A-4749-8CE2-4F604F73A60A}"/>
            </a:ext>
            <a:ext uri="{147F2762-F138-4A5C-976F-8EAC2B608ADB}">
              <a16:predDERef xmlns:a16="http://schemas.microsoft.com/office/drawing/2014/main" pred="{3EB78684-4FCC-40E8-9AB2-D3BC9945A9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78" name="Picture 4">
          <a:extLst>
            <a:ext uri="{FF2B5EF4-FFF2-40B4-BE49-F238E27FC236}">
              <a16:creationId xmlns:a16="http://schemas.microsoft.com/office/drawing/2014/main" id="{EAFEA2AE-BEA1-4D62-BFF7-E0946C89FB76}"/>
            </a:ext>
            <a:ext uri="{147F2762-F138-4A5C-976F-8EAC2B608ADB}">
              <a16:predDERef xmlns:a16="http://schemas.microsoft.com/office/drawing/2014/main" pred="{7B9D5402-7416-49FD-9ECB-AF78AA14122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79" name="Image 64">
          <a:extLst>
            <a:ext uri="{FF2B5EF4-FFF2-40B4-BE49-F238E27FC236}">
              <a16:creationId xmlns:a16="http://schemas.microsoft.com/office/drawing/2014/main" id="{65850DBA-190A-4E9F-BECB-493DB2F6AE01}"/>
            </a:ext>
            <a:ext uri="{147F2762-F138-4A5C-976F-8EAC2B608ADB}">
              <a16:predDERef xmlns:a16="http://schemas.microsoft.com/office/drawing/2014/main" pred="{B9D19C55-EF6E-4E86-B59E-5F5E9CFACA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80" name="Picture 4">
          <a:extLst>
            <a:ext uri="{FF2B5EF4-FFF2-40B4-BE49-F238E27FC236}">
              <a16:creationId xmlns:a16="http://schemas.microsoft.com/office/drawing/2014/main" id="{F3486090-3B7E-489B-AD83-1D371C481536}"/>
            </a:ext>
            <a:ext uri="{147F2762-F138-4A5C-976F-8EAC2B608ADB}">
              <a16:predDERef xmlns:a16="http://schemas.microsoft.com/office/drawing/2014/main" pred="{1112A041-A7DE-4843-9BC3-177DCA5C5CE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81" name="Image 66">
          <a:extLst>
            <a:ext uri="{FF2B5EF4-FFF2-40B4-BE49-F238E27FC236}">
              <a16:creationId xmlns:a16="http://schemas.microsoft.com/office/drawing/2014/main" id="{8F4B867F-0785-41F3-BA1C-8E839C0FC07F}"/>
            </a:ext>
            <a:ext uri="{147F2762-F138-4A5C-976F-8EAC2B608ADB}">
              <a16:predDERef xmlns:a16="http://schemas.microsoft.com/office/drawing/2014/main" pred="{54940E04-F5F3-4B4A-9D55-C0B66C8F71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83" name="Picture 4">
          <a:extLst>
            <a:ext uri="{FF2B5EF4-FFF2-40B4-BE49-F238E27FC236}">
              <a16:creationId xmlns:a16="http://schemas.microsoft.com/office/drawing/2014/main" id="{7B641D1E-4B7F-4BC8-8B0E-F08C2DAF8AE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84" name="Image 83">
          <a:extLst>
            <a:ext uri="{FF2B5EF4-FFF2-40B4-BE49-F238E27FC236}">
              <a16:creationId xmlns:a16="http://schemas.microsoft.com/office/drawing/2014/main" id="{E96A7700-E6E2-45F6-B4E0-FCD24E8378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85" name="Picture 4">
          <a:extLst>
            <a:ext uri="{FF2B5EF4-FFF2-40B4-BE49-F238E27FC236}">
              <a16:creationId xmlns:a16="http://schemas.microsoft.com/office/drawing/2014/main" id="{870ED3C2-9637-409D-B679-6B9457DC111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86" name="Image 85">
          <a:extLst>
            <a:ext uri="{FF2B5EF4-FFF2-40B4-BE49-F238E27FC236}">
              <a16:creationId xmlns:a16="http://schemas.microsoft.com/office/drawing/2014/main" id="{A504700C-5B4E-4857-8A63-036C9E8328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87" name="Picture 4">
          <a:extLst>
            <a:ext uri="{FF2B5EF4-FFF2-40B4-BE49-F238E27FC236}">
              <a16:creationId xmlns:a16="http://schemas.microsoft.com/office/drawing/2014/main" id="{DE92786D-103F-4398-AB23-060430AF572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88" name="Image 87">
          <a:extLst>
            <a:ext uri="{FF2B5EF4-FFF2-40B4-BE49-F238E27FC236}">
              <a16:creationId xmlns:a16="http://schemas.microsoft.com/office/drawing/2014/main" id="{162F51C4-18F9-4CE6-995E-69C139C4E5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89" name="Picture 4">
          <a:extLst>
            <a:ext uri="{FF2B5EF4-FFF2-40B4-BE49-F238E27FC236}">
              <a16:creationId xmlns:a16="http://schemas.microsoft.com/office/drawing/2014/main" id="{2B7584E8-1997-46F0-9094-DE512079665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90" name="Image 89">
          <a:extLst>
            <a:ext uri="{FF2B5EF4-FFF2-40B4-BE49-F238E27FC236}">
              <a16:creationId xmlns:a16="http://schemas.microsoft.com/office/drawing/2014/main" id="{F6641616-C73D-415C-82C6-95D74DC22C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91" name="Picture 4">
          <a:extLst>
            <a:ext uri="{FF2B5EF4-FFF2-40B4-BE49-F238E27FC236}">
              <a16:creationId xmlns:a16="http://schemas.microsoft.com/office/drawing/2014/main" id="{4FB1A009-35B1-4BC9-8C65-B865C0D70DB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92" name="Image 91">
          <a:extLst>
            <a:ext uri="{FF2B5EF4-FFF2-40B4-BE49-F238E27FC236}">
              <a16:creationId xmlns:a16="http://schemas.microsoft.com/office/drawing/2014/main" id="{FF2207C8-8C36-462E-AAC2-C40E91E7B1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93" name="Picture 4">
          <a:extLst>
            <a:ext uri="{FF2B5EF4-FFF2-40B4-BE49-F238E27FC236}">
              <a16:creationId xmlns:a16="http://schemas.microsoft.com/office/drawing/2014/main" id="{548B9801-E4E1-49C5-9F7C-D20D005330D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94" name="Image 93">
          <a:extLst>
            <a:ext uri="{FF2B5EF4-FFF2-40B4-BE49-F238E27FC236}">
              <a16:creationId xmlns:a16="http://schemas.microsoft.com/office/drawing/2014/main" id="{25A75A6E-0095-4DE9-95E8-C9A7228FB8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95" name="Picture 4">
          <a:extLst>
            <a:ext uri="{FF2B5EF4-FFF2-40B4-BE49-F238E27FC236}">
              <a16:creationId xmlns:a16="http://schemas.microsoft.com/office/drawing/2014/main" id="{5952A4F8-76D6-4E61-B5CB-E7D0DA296D9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96" name="Image 95">
          <a:extLst>
            <a:ext uri="{FF2B5EF4-FFF2-40B4-BE49-F238E27FC236}">
              <a16:creationId xmlns:a16="http://schemas.microsoft.com/office/drawing/2014/main" id="{F9C013E4-BFFB-4FD4-9C3C-5EB97E81AC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97" name="Picture 4">
          <a:extLst>
            <a:ext uri="{FF2B5EF4-FFF2-40B4-BE49-F238E27FC236}">
              <a16:creationId xmlns:a16="http://schemas.microsoft.com/office/drawing/2014/main" id="{80DC4CF1-B92B-425B-A519-7839633E7CD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98" name="Image 97">
          <a:extLst>
            <a:ext uri="{FF2B5EF4-FFF2-40B4-BE49-F238E27FC236}">
              <a16:creationId xmlns:a16="http://schemas.microsoft.com/office/drawing/2014/main" id="{C04D519D-8158-439E-966F-316EE75F3F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99" name="Picture 4">
          <a:extLst>
            <a:ext uri="{FF2B5EF4-FFF2-40B4-BE49-F238E27FC236}">
              <a16:creationId xmlns:a16="http://schemas.microsoft.com/office/drawing/2014/main" id="{F22CCD0F-E223-4827-B7E4-1CB62FA87C6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00" name="Image 99">
          <a:extLst>
            <a:ext uri="{FF2B5EF4-FFF2-40B4-BE49-F238E27FC236}">
              <a16:creationId xmlns:a16="http://schemas.microsoft.com/office/drawing/2014/main" id="{4CF060BD-354C-4CBA-BDD8-18D7A1C3DA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01" name="Picture 4">
          <a:extLst>
            <a:ext uri="{FF2B5EF4-FFF2-40B4-BE49-F238E27FC236}">
              <a16:creationId xmlns:a16="http://schemas.microsoft.com/office/drawing/2014/main" id="{D8096EBE-DB6A-47EA-84E9-74467E64E6E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02" name="Image 101">
          <a:extLst>
            <a:ext uri="{FF2B5EF4-FFF2-40B4-BE49-F238E27FC236}">
              <a16:creationId xmlns:a16="http://schemas.microsoft.com/office/drawing/2014/main" id="{2D5E84E7-D51B-4350-B9E5-8C4960E6BA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03" name="Picture 4">
          <a:extLst>
            <a:ext uri="{FF2B5EF4-FFF2-40B4-BE49-F238E27FC236}">
              <a16:creationId xmlns:a16="http://schemas.microsoft.com/office/drawing/2014/main" id="{28651D1E-F73B-4A86-82FE-7964025808B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04" name="Image 103">
          <a:extLst>
            <a:ext uri="{FF2B5EF4-FFF2-40B4-BE49-F238E27FC236}">
              <a16:creationId xmlns:a16="http://schemas.microsoft.com/office/drawing/2014/main" id="{DC04E3CB-A243-4966-9D01-4764D8850A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05" name="Picture 4">
          <a:extLst>
            <a:ext uri="{FF2B5EF4-FFF2-40B4-BE49-F238E27FC236}">
              <a16:creationId xmlns:a16="http://schemas.microsoft.com/office/drawing/2014/main" id="{F029B613-16DA-4CB0-8622-93AC7965FF1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06" name="Image 105">
          <a:extLst>
            <a:ext uri="{FF2B5EF4-FFF2-40B4-BE49-F238E27FC236}">
              <a16:creationId xmlns:a16="http://schemas.microsoft.com/office/drawing/2014/main" id="{CB9B6C78-1474-4696-B055-B42AC19E34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07" name="Picture 4">
          <a:extLst>
            <a:ext uri="{FF2B5EF4-FFF2-40B4-BE49-F238E27FC236}">
              <a16:creationId xmlns:a16="http://schemas.microsoft.com/office/drawing/2014/main" id="{A45348EA-B34B-407D-9FD1-826969B0B8D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08" name="Image 107">
          <a:extLst>
            <a:ext uri="{FF2B5EF4-FFF2-40B4-BE49-F238E27FC236}">
              <a16:creationId xmlns:a16="http://schemas.microsoft.com/office/drawing/2014/main" id="{8D584547-6E39-410B-9921-724F7FD795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09" name="Picture 4">
          <a:extLst>
            <a:ext uri="{FF2B5EF4-FFF2-40B4-BE49-F238E27FC236}">
              <a16:creationId xmlns:a16="http://schemas.microsoft.com/office/drawing/2014/main" id="{62970BF4-1E21-4102-8057-A0283CB4227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10" name="Image 109">
          <a:extLst>
            <a:ext uri="{FF2B5EF4-FFF2-40B4-BE49-F238E27FC236}">
              <a16:creationId xmlns:a16="http://schemas.microsoft.com/office/drawing/2014/main" id="{0510D5BD-8014-484C-B5B9-EB393D4AD1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11" name="Picture 4">
          <a:extLst>
            <a:ext uri="{FF2B5EF4-FFF2-40B4-BE49-F238E27FC236}">
              <a16:creationId xmlns:a16="http://schemas.microsoft.com/office/drawing/2014/main" id="{AECE212F-E050-4493-9C57-443F93A7F26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12" name="Image 111">
          <a:extLst>
            <a:ext uri="{FF2B5EF4-FFF2-40B4-BE49-F238E27FC236}">
              <a16:creationId xmlns:a16="http://schemas.microsoft.com/office/drawing/2014/main" id="{739F4CD8-5D54-4B7B-A8F2-A333B3FAA7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13" name="Picture 4">
          <a:extLst>
            <a:ext uri="{FF2B5EF4-FFF2-40B4-BE49-F238E27FC236}">
              <a16:creationId xmlns:a16="http://schemas.microsoft.com/office/drawing/2014/main" id="{80DC4871-AC08-4C7D-A405-07AD8BDC0AA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14" name="Image 113">
          <a:extLst>
            <a:ext uri="{FF2B5EF4-FFF2-40B4-BE49-F238E27FC236}">
              <a16:creationId xmlns:a16="http://schemas.microsoft.com/office/drawing/2014/main" id="{162B7247-C080-41C1-8337-93BD48BE7B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15" name="Picture 4">
          <a:extLst>
            <a:ext uri="{FF2B5EF4-FFF2-40B4-BE49-F238E27FC236}">
              <a16:creationId xmlns:a16="http://schemas.microsoft.com/office/drawing/2014/main" id="{14F35BE9-4287-49EE-A1AD-A0FA8519134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16" name="Image 115">
          <a:extLst>
            <a:ext uri="{FF2B5EF4-FFF2-40B4-BE49-F238E27FC236}">
              <a16:creationId xmlns:a16="http://schemas.microsoft.com/office/drawing/2014/main" id="{AAAF40EA-6C86-44EF-A40B-8B8DBD92FF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17" name="Picture 4">
          <a:extLst>
            <a:ext uri="{FF2B5EF4-FFF2-40B4-BE49-F238E27FC236}">
              <a16:creationId xmlns:a16="http://schemas.microsoft.com/office/drawing/2014/main" id="{E7878C0C-2153-4BBD-AC6B-6663725E5DF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18" name="Image 117">
          <a:extLst>
            <a:ext uri="{FF2B5EF4-FFF2-40B4-BE49-F238E27FC236}">
              <a16:creationId xmlns:a16="http://schemas.microsoft.com/office/drawing/2014/main" id="{169621EA-DD1A-4039-8AF3-B4A2AC76A8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19" name="Picture 4">
          <a:extLst>
            <a:ext uri="{FF2B5EF4-FFF2-40B4-BE49-F238E27FC236}">
              <a16:creationId xmlns:a16="http://schemas.microsoft.com/office/drawing/2014/main" id="{E632A934-D7FA-431D-B731-0DA2F8270F7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20" name="Image 119">
          <a:extLst>
            <a:ext uri="{FF2B5EF4-FFF2-40B4-BE49-F238E27FC236}">
              <a16:creationId xmlns:a16="http://schemas.microsoft.com/office/drawing/2014/main" id="{A30DAE5B-4680-4386-B375-000908D3A1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21" name="Picture 4">
          <a:extLst>
            <a:ext uri="{FF2B5EF4-FFF2-40B4-BE49-F238E27FC236}">
              <a16:creationId xmlns:a16="http://schemas.microsoft.com/office/drawing/2014/main" id="{69B16F2F-4BEF-4600-ACB1-42956251686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22" name="Image 121">
          <a:extLst>
            <a:ext uri="{FF2B5EF4-FFF2-40B4-BE49-F238E27FC236}">
              <a16:creationId xmlns:a16="http://schemas.microsoft.com/office/drawing/2014/main" id="{E48D7E10-5CE6-45A5-8D77-A60699F5E2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23" name="Picture 4">
          <a:extLst>
            <a:ext uri="{FF2B5EF4-FFF2-40B4-BE49-F238E27FC236}">
              <a16:creationId xmlns:a16="http://schemas.microsoft.com/office/drawing/2014/main" id="{B86C0B68-E315-4898-AA12-C3FB0924029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24" name="Image 123">
          <a:extLst>
            <a:ext uri="{FF2B5EF4-FFF2-40B4-BE49-F238E27FC236}">
              <a16:creationId xmlns:a16="http://schemas.microsoft.com/office/drawing/2014/main" id="{348312DE-1FEE-4D46-818D-23B28EF96C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25" name="Picture 4">
          <a:extLst>
            <a:ext uri="{FF2B5EF4-FFF2-40B4-BE49-F238E27FC236}">
              <a16:creationId xmlns:a16="http://schemas.microsoft.com/office/drawing/2014/main" id="{AE31DA5B-A0DD-4679-B057-36E099E0EA6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26" name="Image 125">
          <a:extLst>
            <a:ext uri="{FF2B5EF4-FFF2-40B4-BE49-F238E27FC236}">
              <a16:creationId xmlns:a16="http://schemas.microsoft.com/office/drawing/2014/main" id="{6FF3F4AF-C6F5-4B30-BF61-861540A296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27" name="Picture 4">
          <a:extLst>
            <a:ext uri="{FF2B5EF4-FFF2-40B4-BE49-F238E27FC236}">
              <a16:creationId xmlns:a16="http://schemas.microsoft.com/office/drawing/2014/main" id="{8D2902F4-26CC-42A0-9782-12633ABB49E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28" name="Image 127">
          <a:extLst>
            <a:ext uri="{FF2B5EF4-FFF2-40B4-BE49-F238E27FC236}">
              <a16:creationId xmlns:a16="http://schemas.microsoft.com/office/drawing/2014/main" id="{58C125B4-4440-49B9-82F4-B736BC32F5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29" name="Picture 4">
          <a:extLst>
            <a:ext uri="{FF2B5EF4-FFF2-40B4-BE49-F238E27FC236}">
              <a16:creationId xmlns:a16="http://schemas.microsoft.com/office/drawing/2014/main" id="{28945B14-9FE8-4111-BAF2-EAAFCE77C84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30" name="Image 129">
          <a:extLst>
            <a:ext uri="{FF2B5EF4-FFF2-40B4-BE49-F238E27FC236}">
              <a16:creationId xmlns:a16="http://schemas.microsoft.com/office/drawing/2014/main" id="{FC40A74E-78BD-4D7C-888D-00FAD1915C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31" name="Picture 4">
          <a:extLst>
            <a:ext uri="{FF2B5EF4-FFF2-40B4-BE49-F238E27FC236}">
              <a16:creationId xmlns:a16="http://schemas.microsoft.com/office/drawing/2014/main" id="{9AAAA499-E936-4161-A83B-3EA7A42C88E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32" name="Image 131">
          <a:extLst>
            <a:ext uri="{FF2B5EF4-FFF2-40B4-BE49-F238E27FC236}">
              <a16:creationId xmlns:a16="http://schemas.microsoft.com/office/drawing/2014/main" id="{A04CE5BC-BF6F-4761-8907-8753912E81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33" name="Picture 4">
          <a:extLst>
            <a:ext uri="{FF2B5EF4-FFF2-40B4-BE49-F238E27FC236}">
              <a16:creationId xmlns:a16="http://schemas.microsoft.com/office/drawing/2014/main" id="{DFAEA545-607F-4A1E-9261-E3D91CB9231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34" name="Image 133">
          <a:extLst>
            <a:ext uri="{FF2B5EF4-FFF2-40B4-BE49-F238E27FC236}">
              <a16:creationId xmlns:a16="http://schemas.microsoft.com/office/drawing/2014/main" id="{71A913A4-69FE-4C8A-8EBD-F40A32BC89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35" name="Picture 4">
          <a:extLst>
            <a:ext uri="{FF2B5EF4-FFF2-40B4-BE49-F238E27FC236}">
              <a16:creationId xmlns:a16="http://schemas.microsoft.com/office/drawing/2014/main" id="{73FCB331-8C50-4A63-88A3-48683AB2EF3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36" name="Image 135">
          <a:extLst>
            <a:ext uri="{FF2B5EF4-FFF2-40B4-BE49-F238E27FC236}">
              <a16:creationId xmlns:a16="http://schemas.microsoft.com/office/drawing/2014/main" id="{14F557B1-9EC7-48F0-8245-D92ED512DA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37" name="Picture 4">
          <a:extLst>
            <a:ext uri="{FF2B5EF4-FFF2-40B4-BE49-F238E27FC236}">
              <a16:creationId xmlns:a16="http://schemas.microsoft.com/office/drawing/2014/main" id="{B4DF58C2-2824-4B5C-BD42-49E5C20308E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38" name="Image 137">
          <a:extLst>
            <a:ext uri="{FF2B5EF4-FFF2-40B4-BE49-F238E27FC236}">
              <a16:creationId xmlns:a16="http://schemas.microsoft.com/office/drawing/2014/main" id="{105CA788-75AF-4899-A9B6-A76020D553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39" name="Picture 4">
          <a:extLst>
            <a:ext uri="{FF2B5EF4-FFF2-40B4-BE49-F238E27FC236}">
              <a16:creationId xmlns:a16="http://schemas.microsoft.com/office/drawing/2014/main" id="{669E2657-5F15-4B8A-BA5F-87670BDEF4F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40" name="Image 139">
          <a:extLst>
            <a:ext uri="{FF2B5EF4-FFF2-40B4-BE49-F238E27FC236}">
              <a16:creationId xmlns:a16="http://schemas.microsoft.com/office/drawing/2014/main" id="{C6FCD3C6-32FA-4A8C-AB35-C2E4EB01DC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41" name="Picture 4">
          <a:extLst>
            <a:ext uri="{FF2B5EF4-FFF2-40B4-BE49-F238E27FC236}">
              <a16:creationId xmlns:a16="http://schemas.microsoft.com/office/drawing/2014/main" id="{4DD2979B-6A33-44F0-B408-0F9B764A2D0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42" name="Image 141">
          <a:extLst>
            <a:ext uri="{FF2B5EF4-FFF2-40B4-BE49-F238E27FC236}">
              <a16:creationId xmlns:a16="http://schemas.microsoft.com/office/drawing/2014/main" id="{B4F9CD69-76C9-4E38-B1BB-053E823F29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43" name="Picture 4">
          <a:extLst>
            <a:ext uri="{FF2B5EF4-FFF2-40B4-BE49-F238E27FC236}">
              <a16:creationId xmlns:a16="http://schemas.microsoft.com/office/drawing/2014/main" id="{0B72DC1E-FBEF-4DCB-B3F7-FF8583252D2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44" name="Image 143">
          <a:extLst>
            <a:ext uri="{FF2B5EF4-FFF2-40B4-BE49-F238E27FC236}">
              <a16:creationId xmlns:a16="http://schemas.microsoft.com/office/drawing/2014/main" id="{79F6D42A-844A-4EC0-A8FC-CF04EEF266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45" name="Picture 4">
          <a:extLst>
            <a:ext uri="{FF2B5EF4-FFF2-40B4-BE49-F238E27FC236}">
              <a16:creationId xmlns:a16="http://schemas.microsoft.com/office/drawing/2014/main" id="{704C78B0-90D5-46A9-8EE9-432AEEAB2F5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46" name="Image 145">
          <a:extLst>
            <a:ext uri="{FF2B5EF4-FFF2-40B4-BE49-F238E27FC236}">
              <a16:creationId xmlns:a16="http://schemas.microsoft.com/office/drawing/2014/main" id="{EFF6B384-D82E-48EB-8A88-CD46463218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47" name="Picture 4">
          <a:extLst>
            <a:ext uri="{FF2B5EF4-FFF2-40B4-BE49-F238E27FC236}">
              <a16:creationId xmlns:a16="http://schemas.microsoft.com/office/drawing/2014/main" id="{911E0322-4CBB-4912-A4AA-EDA7D6F1FCA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48" name="Image 147">
          <a:extLst>
            <a:ext uri="{FF2B5EF4-FFF2-40B4-BE49-F238E27FC236}">
              <a16:creationId xmlns:a16="http://schemas.microsoft.com/office/drawing/2014/main" id="{728AECEF-6526-476C-B945-22E178D0E3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49" name="Picture 4">
          <a:extLst>
            <a:ext uri="{FF2B5EF4-FFF2-40B4-BE49-F238E27FC236}">
              <a16:creationId xmlns:a16="http://schemas.microsoft.com/office/drawing/2014/main" id="{20B2EA36-39B1-4058-9F0F-44CE46D655C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50" name="Picture 4">
          <a:extLst>
            <a:ext uri="{FF2B5EF4-FFF2-40B4-BE49-F238E27FC236}">
              <a16:creationId xmlns:a16="http://schemas.microsoft.com/office/drawing/2014/main" id="{103CBB76-F17D-4DCA-BC6A-BCA2B7F35B0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51" name="Picture 4">
          <a:extLst>
            <a:ext uri="{FF2B5EF4-FFF2-40B4-BE49-F238E27FC236}">
              <a16:creationId xmlns:a16="http://schemas.microsoft.com/office/drawing/2014/main" id="{BE1E5A11-59DC-4150-BCB5-7B89744713B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52" name="Picture 4">
          <a:extLst>
            <a:ext uri="{FF2B5EF4-FFF2-40B4-BE49-F238E27FC236}">
              <a16:creationId xmlns:a16="http://schemas.microsoft.com/office/drawing/2014/main" id="{8DAC8AD8-C8B4-4C33-A14D-BD9549A1BDA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53" name="Picture 4">
          <a:extLst>
            <a:ext uri="{FF2B5EF4-FFF2-40B4-BE49-F238E27FC236}">
              <a16:creationId xmlns:a16="http://schemas.microsoft.com/office/drawing/2014/main" id="{71C88434-E1AF-4938-8734-B0C6D19F950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54" name="Picture 4">
          <a:extLst>
            <a:ext uri="{FF2B5EF4-FFF2-40B4-BE49-F238E27FC236}">
              <a16:creationId xmlns:a16="http://schemas.microsoft.com/office/drawing/2014/main" id="{76C18E6F-7B9E-4543-915A-307C2C54D9D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55" name="Picture 4">
          <a:extLst>
            <a:ext uri="{FF2B5EF4-FFF2-40B4-BE49-F238E27FC236}">
              <a16:creationId xmlns:a16="http://schemas.microsoft.com/office/drawing/2014/main" id="{0C74B5BB-1C59-456B-BB20-5167CFD5D73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56" name="Picture 4">
          <a:extLst>
            <a:ext uri="{FF2B5EF4-FFF2-40B4-BE49-F238E27FC236}">
              <a16:creationId xmlns:a16="http://schemas.microsoft.com/office/drawing/2014/main" id="{268BB388-0364-4587-AD49-5B13F8F2ED9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57" name="Picture 4">
          <a:extLst>
            <a:ext uri="{FF2B5EF4-FFF2-40B4-BE49-F238E27FC236}">
              <a16:creationId xmlns:a16="http://schemas.microsoft.com/office/drawing/2014/main" id="{AF6D86AD-57C4-4A79-A106-46849CB1482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58" name="Picture 4">
          <a:extLst>
            <a:ext uri="{FF2B5EF4-FFF2-40B4-BE49-F238E27FC236}">
              <a16:creationId xmlns:a16="http://schemas.microsoft.com/office/drawing/2014/main" id="{1E156D72-EBC6-4D4E-BE25-8688DABEC29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59" name="Picture 4">
          <a:extLst>
            <a:ext uri="{FF2B5EF4-FFF2-40B4-BE49-F238E27FC236}">
              <a16:creationId xmlns:a16="http://schemas.microsoft.com/office/drawing/2014/main" id="{A68E6E51-0FB0-487E-BAC7-80E8A4968BA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60" name="Picture 4">
          <a:extLst>
            <a:ext uri="{FF2B5EF4-FFF2-40B4-BE49-F238E27FC236}">
              <a16:creationId xmlns:a16="http://schemas.microsoft.com/office/drawing/2014/main" id="{5AF9231F-24AC-4ECC-AF51-A6E6F80ECF2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61" name="Picture 4">
          <a:extLst>
            <a:ext uri="{FF2B5EF4-FFF2-40B4-BE49-F238E27FC236}">
              <a16:creationId xmlns:a16="http://schemas.microsoft.com/office/drawing/2014/main" id="{42D27723-D87C-4E2A-A66A-92B0264E889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62" name="Picture 4">
          <a:extLst>
            <a:ext uri="{FF2B5EF4-FFF2-40B4-BE49-F238E27FC236}">
              <a16:creationId xmlns:a16="http://schemas.microsoft.com/office/drawing/2014/main" id="{1BA7D0C0-2F62-4F9D-A3BD-FD867A41B7A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63" name="Picture 4">
          <a:extLst>
            <a:ext uri="{FF2B5EF4-FFF2-40B4-BE49-F238E27FC236}">
              <a16:creationId xmlns:a16="http://schemas.microsoft.com/office/drawing/2014/main" id="{25B4DEDF-2CAD-4FFB-9576-3FAC03B1E26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64" name="Picture 4">
          <a:extLst>
            <a:ext uri="{FF2B5EF4-FFF2-40B4-BE49-F238E27FC236}">
              <a16:creationId xmlns:a16="http://schemas.microsoft.com/office/drawing/2014/main" id="{F70F4463-0375-447E-9FB8-2C1C128E80F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65" name="Picture 4">
          <a:extLst>
            <a:ext uri="{FF2B5EF4-FFF2-40B4-BE49-F238E27FC236}">
              <a16:creationId xmlns:a16="http://schemas.microsoft.com/office/drawing/2014/main" id="{EB2C0DCC-7A02-4E0D-96BA-AD005A3E8F0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66" name="Picture 4">
          <a:extLst>
            <a:ext uri="{FF2B5EF4-FFF2-40B4-BE49-F238E27FC236}">
              <a16:creationId xmlns:a16="http://schemas.microsoft.com/office/drawing/2014/main" id="{934B3E35-2F77-4D0D-9234-3A31007465D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67" name="Picture 4">
          <a:extLst>
            <a:ext uri="{FF2B5EF4-FFF2-40B4-BE49-F238E27FC236}">
              <a16:creationId xmlns:a16="http://schemas.microsoft.com/office/drawing/2014/main" id="{6E973C10-8158-481D-A564-74A81F55CF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68" name="Picture 4">
          <a:extLst>
            <a:ext uri="{FF2B5EF4-FFF2-40B4-BE49-F238E27FC236}">
              <a16:creationId xmlns:a16="http://schemas.microsoft.com/office/drawing/2014/main" id="{C11F8B3B-7A02-4DC3-AF19-1D510CADDBB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69" name="Picture 4">
          <a:extLst>
            <a:ext uri="{FF2B5EF4-FFF2-40B4-BE49-F238E27FC236}">
              <a16:creationId xmlns:a16="http://schemas.microsoft.com/office/drawing/2014/main" id="{228DB178-108F-43F4-9665-CFC36BA27E3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70" name="Image 169">
          <a:extLst>
            <a:ext uri="{FF2B5EF4-FFF2-40B4-BE49-F238E27FC236}">
              <a16:creationId xmlns:a16="http://schemas.microsoft.com/office/drawing/2014/main" id="{C7CA4F29-FFAB-41E4-8702-A3C543585E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71" name="Picture 4">
          <a:extLst>
            <a:ext uri="{FF2B5EF4-FFF2-40B4-BE49-F238E27FC236}">
              <a16:creationId xmlns:a16="http://schemas.microsoft.com/office/drawing/2014/main" id="{7055D1F3-719C-4948-AF71-5AFBA23E194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72" name="Image 171">
          <a:extLst>
            <a:ext uri="{FF2B5EF4-FFF2-40B4-BE49-F238E27FC236}">
              <a16:creationId xmlns:a16="http://schemas.microsoft.com/office/drawing/2014/main" id="{4F4AA60B-8EF9-4AC2-BAB5-98ECA9FC40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73" name="Picture 4">
          <a:extLst>
            <a:ext uri="{FF2B5EF4-FFF2-40B4-BE49-F238E27FC236}">
              <a16:creationId xmlns:a16="http://schemas.microsoft.com/office/drawing/2014/main" id="{6DC2BB79-20C6-4897-A920-6347506F85D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74" name="Image 173">
          <a:extLst>
            <a:ext uri="{FF2B5EF4-FFF2-40B4-BE49-F238E27FC236}">
              <a16:creationId xmlns:a16="http://schemas.microsoft.com/office/drawing/2014/main" id="{95D54F56-E7BC-4B01-B7A0-DCA1574874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75" name="Picture 4">
          <a:extLst>
            <a:ext uri="{FF2B5EF4-FFF2-40B4-BE49-F238E27FC236}">
              <a16:creationId xmlns:a16="http://schemas.microsoft.com/office/drawing/2014/main" id="{78625C9E-AE15-42E9-91E8-6586AC94CD4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76" name="Image 175">
          <a:extLst>
            <a:ext uri="{FF2B5EF4-FFF2-40B4-BE49-F238E27FC236}">
              <a16:creationId xmlns:a16="http://schemas.microsoft.com/office/drawing/2014/main" id="{288E1B4B-8DC8-4322-A991-B720D97329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77" name="Picture 4">
          <a:extLst>
            <a:ext uri="{FF2B5EF4-FFF2-40B4-BE49-F238E27FC236}">
              <a16:creationId xmlns:a16="http://schemas.microsoft.com/office/drawing/2014/main" id="{10F23703-EA16-4603-91AD-7390EACCA80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78" name="Image 177">
          <a:extLst>
            <a:ext uri="{FF2B5EF4-FFF2-40B4-BE49-F238E27FC236}">
              <a16:creationId xmlns:a16="http://schemas.microsoft.com/office/drawing/2014/main" id="{B9D3F498-65D1-4882-9F14-FC8A9765F4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79" name="Picture 4">
          <a:extLst>
            <a:ext uri="{FF2B5EF4-FFF2-40B4-BE49-F238E27FC236}">
              <a16:creationId xmlns:a16="http://schemas.microsoft.com/office/drawing/2014/main" id="{4B7D1069-8D90-4D9C-93D5-979885D7037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80" name="Image 179">
          <a:extLst>
            <a:ext uri="{FF2B5EF4-FFF2-40B4-BE49-F238E27FC236}">
              <a16:creationId xmlns:a16="http://schemas.microsoft.com/office/drawing/2014/main" id="{E697BC45-96EF-411F-9F9F-82AC26FF75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81" name="Picture 4">
          <a:extLst>
            <a:ext uri="{FF2B5EF4-FFF2-40B4-BE49-F238E27FC236}">
              <a16:creationId xmlns:a16="http://schemas.microsoft.com/office/drawing/2014/main" id="{9F52D9D2-CB16-4662-9A97-97D83E8C770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82" name="Image 181">
          <a:extLst>
            <a:ext uri="{FF2B5EF4-FFF2-40B4-BE49-F238E27FC236}">
              <a16:creationId xmlns:a16="http://schemas.microsoft.com/office/drawing/2014/main" id="{20A26B0D-6E91-48EB-A938-44F080144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83" name="Picture 4">
          <a:extLst>
            <a:ext uri="{FF2B5EF4-FFF2-40B4-BE49-F238E27FC236}">
              <a16:creationId xmlns:a16="http://schemas.microsoft.com/office/drawing/2014/main" id="{85F91978-7A82-4F66-A18E-C467B5E4E41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84" name="Image 183">
          <a:extLst>
            <a:ext uri="{FF2B5EF4-FFF2-40B4-BE49-F238E27FC236}">
              <a16:creationId xmlns:a16="http://schemas.microsoft.com/office/drawing/2014/main" id="{A27D374F-E2DE-429F-B9FF-71D4E25A79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85" name="Picture 4">
          <a:extLst>
            <a:ext uri="{FF2B5EF4-FFF2-40B4-BE49-F238E27FC236}">
              <a16:creationId xmlns:a16="http://schemas.microsoft.com/office/drawing/2014/main" id="{189DF5BB-30E3-47B3-9812-612C36CC8B7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86" name="Image 185">
          <a:extLst>
            <a:ext uri="{FF2B5EF4-FFF2-40B4-BE49-F238E27FC236}">
              <a16:creationId xmlns:a16="http://schemas.microsoft.com/office/drawing/2014/main" id="{7E2C5824-E42E-4425-8742-BD282BE6F4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87" name="Picture 4">
          <a:extLst>
            <a:ext uri="{FF2B5EF4-FFF2-40B4-BE49-F238E27FC236}">
              <a16:creationId xmlns:a16="http://schemas.microsoft.com/office/drawing/2014/main" id="{6976FDE9-EDDE-4D7C-A1A7-881A560C4F7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88" name="Image 187">
          <a:extLst>
            <a:ext uri="{FF2B5EF4-FFF2-40B4-BE49-F238E27FC236}">
              <a16:creationId xmlns:a16="http://schemas.microsoft.com/office/drawing/2014/main" id="{BAEBC018-1303-4B84-9F48-CA1A0DEECB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89" name="Picture 4">
          <a:extLst>
            <a:ext uri="{FF2B5EF4-FFF2-40B4-BE49-F238E27FC236}">
              <a16:creationId xmlns:a16="http://schemas.microsoft.com/office/drawing/2014/main" id="{F2C6652E-833A-4D6F-8433-447609B008F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90" name="Image 189">
          <a:extLst>
            <a:ext uri="{FF2B5EF4-FFF2-40B4-BE49-F238E27FC236}">
              <a16:creationId xmlns:a16="http://schemas.microsoft.com/office/drawing/2014/main" id="{0232AA98-639F-4CA1-B996-9CDA7817E6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91" name="Picture 4">
          <a:extLst>
            <a:ext uri="{FF2B5EF4-FFF2-40B4-BE49-F238E27FC236}">
              <a16:creationId xmlns:a16="http://schemas.microsoft.com/office/drawing/2014/main" id="{BC112D3A-AAF3-4D7F-8D6B-CEDD262C8BE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92" name="Image 191">
          <a:extLst>
            <a:ext uri="{FF2B5EF4-FFF2-40B4-BE49-F238E27FC236}">
              <a16:creationId xmlns:a16="http://schemas.microsoft.com/office/drawing/2014/main" id="{FAFF66C5-64AB-4C44-827E-45F615CCD8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93" name="Picture 4">
          <a:extLst>
            <a:ext uri="{FF2B5EF4-FFF2-40B4-BE49-F238E27FC236}">
              <a16:creationId xmlns:a16="http://schemas.microsoft.com/office/drawing/2014/main" id="{6BCF29DC-1440-405B-9D77-C3067A98BEB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94" name="Image 193">
          <a:extLst>
            <a:ext uri="{FF2B5EF4-FFF2-40B4-BE49-F238E27FC236}">
              <a16:creationId xmlns:a16="http://schemas.microsoft.com/office/drawing/2014/main" id="{BF089685-AF5F-45FD-97C9-16208952F2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95" name="Picture 4">
          <a:extLst>
            <a:ext uri="{FF2B5EF4-FFF2-40B4-BE49-F238E27FC236}">
              <a16:creationId xmlns:a16="http://schemas.microsoft.com/office/drawing/2014/main" id="{DA10720E-A99C-4410-BEC9-56C9536742B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96" name="Image 195">
          <a:extLst>
            <a:ext uri="{FF2B5EF4-FFF2-40B4-BE49-F238E27FC236}">
              <a16:creationId xmlns:a16="http://schemas.microsoft.com/office/drawing/2014/main" id="{2CCD89FD-9FFF-4477-84E8-1793843A66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97" name="Picture 4">
          <a:extLst>
            <a:ext uri="{FF2B5EF4-FFF2-40B4-BE49-F238E27FC236}">
              <a16:creationId xmlns:a16="http://schemas.microsoft.com/office/drawing/2014/main" id="{CC32820A-BC3C-4BB2-ACF0-AD43472D87E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98" name="Image 197">
          <a:extLst>
            <a:ext uri="{FF2B5EF4-FFF2-40B4-BE49-F238E27FC236}">
              <a16:creationId xmlns:a16="http://schemas.microsoft.com/office/drawing/2014/main" id="{CED6C5A1-AEE5-4C63-9724-9F7A5DC609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99" name="Picture 4">
          <a:extLst>
            <a:ext uri="{FF2B5EF4-FFF2-40B4-BE49-F238E27FC236}">
              <a16:creationId xmlns:a16="http://schemas.microsoft.com/office/drawing/2014/main" id="{F9235661-5109-4D31-888C-ADAD19F8958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00" name="Image 199">
          <a:extLst>
            <a:ext uri="{FF2B5EF4-FFF2-40B4-BE49-F238E27FC236}">
              <a16:creationId xmlns:a16="http://schemas.microsoft.com/office/drawing/2014/main" id="{90F3C437-D2FB-4AE2-9C38-608B6C1EA9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01" name="Picture 4">
          <a:extLst>
            <a:ext uri="{FF2B5EF4-FFF2-40B4-BE49-F238E27FC236}">
              <a16:creationId xmlns:a16="http://schemas.microsoft.com/office/drawing/2014/main" id="{33E976A4-ADC8-4126-96A2-94E3EC86292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02" name="Image 201">
          <a:extLst>
            <a:ext uri="{FF2B5EF4-FFF2-40B4-BE49-F238E27FC236}">
              <a16:creationId xmlns:a16="http://schemas.microsoft.com/office/drawing/2014/main" id="{74781963-1EFC-4C0A-A4AD-42E6F2B917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03" name="Picture 4">
          <a:extLst>
            <a:ext uri="{FF2B5EF4-FFF2-40B4-BE49-F238E27FC236}">
              <a16:creationId xmlns:a16="http://schemas.microsoft.com/office/drawing/2014/main" id="{1DA7C23C-7CEC-4C1B-9375-F47FD95B1B7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04" name="Image 203">
          <a:extLst>
            <a:ext uri="{FF2B5EF4-FFF2-40B4-BE49-F238E27FC236}">
              <a16:creationId xmlns:a16="http://schemas.microsoft.com/office/drawing/2014/main" id="{F53E02C0-667C-4030-A638-A3E9F65FE6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05" name="Picture 4">
          <a:extLst>
            <a:ext uri="{FF2B5EF4-FFF2-40B4-BE49-F238E27FC236}">
              <a16:creationId xmlns:a16="http://schemas.microsoft.com/office/drawing/2014/main" id="{47DFD2BB-2269-42EC-9199-61EDF8BB5E2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06" name="Image 205">
          <a:extLst>
            <a:ext uri="{FF2B5EF4-FFF2-40B4-BE49-F238E27FC236}">
              <a16:creationId xmlns:a16="http://schemas.microsoft.com/office/drawing/2014/main" id="{516C6FA3-B8F3-4CFE-92F1-9433DE5F00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07" name="Picture 4">
          <a:extLst>
            <a:ext uri="{FF2B5EF4-FFF2-40B4-BE49-F238E27FC236}">
              <a16:creationId xmlns:a16="http://schemas.microsoft.com/office/drawing/2014/main" id="{EF0A2345-08E2-4D57-AA99-71D8861D84D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08" name="Image 207">
          <a:extLst>
            <a:ext uri="{FF2B5EF4-FFF2-40B4-BE49-F238E27FC236}">
              <a16:creationId xmlns:a16="http://schemas.microsoft.com/office/drawing/2014/main" id="{87E3615A-F79A-42B0-BB05-B8F4DC1D3F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09" name="Picture 4">
          <a:extLst>
            <a:ext uri="{FF2B5EF4-FFF2-40B4-BE49-F238E27FC236}">
              <a16:creationId xmlns:a16="http://schemas.microsoft.com/office/drawing/2014/main" id="{84305CFB-6BE5-45D0-BBB8-731DCD32894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10" name="Picture 4">
          <a:extLst>
            <a:ext uri="{FF2B5EF4-FFF2-40B4-BE49-F238E27FC236}">
              <a16:creationId xmlns:a16="http://schemas.microsoft.com/office/drawing/2014/main" id="{8F17984A-F9A8-4734-A5A8-726658192D3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11" name="Picture 4">
          <a:extLst>
            <a:ext uri="{FF2B5EF4-FFF2-40B4-BE49-F238E27FC236}">
              <a16:creationId xmlns:a16="http://schemas.microsoft.com/office/drawing/2014/main" id="{00D3E217-DD3A-4072-B953-33F1542DF68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12" name="Picture 4">
          <a:extLst>
            <a:ext uri="{FF2B5EF4-FFF2-40B4-BE49-F238E27FC236}">
              <a16:creationId xmlns:a16="http://schemas.microsoft.com/office/drawing/2014/main" id="{0D0A8E00-DFC8-44FF-801A-746C68101D6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13" name="Picture 4">
          <a:extLst>
            <a:ext uri="{FF2B5EF4-FFF2-40B4-BE49-F238E27FC236}">
              <a16:creationId xmlns:a16="http://schemas.microsoft.com/office/drawing/2014/main" id="{59D88BE6-A9D4-484D-AF26-3966266B0D3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14" name="Picture 4">
          <a:extLst>
            <a:ext uri="{FF2B5EF4-FFF2-40B4-BE49-F238E27FC236}">
              <a16:creationId xmlns:a16="http://schemas.microsoft.com/office/drawing/2014/main" id="{8A898CF5-F373-42D6-8D1C-B5785932C79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15" name="Picture 4">
          <a:extLst>
            <a:ext uri="{FF2B5EF4-FFF2-40B4-BE49-F238E27FC236}">
              <a16:creationId xmlns:a16="http://schemas.microsoft.com/office/drawing/2014/main" id="{AC92486B-A448-4AFE-9C14-24B05F4D75B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16" name="Picture 4">
          <a:extLst>
            <a:ext uri="{FF2B5EF4-FFF2-40B4-BE49-F238E27FC236}">
              <a16:creationId xmlns:a16="http://schemas.microsoft.com/office/drawing/2014/main" id="{C37EE8FE-899A-494D-91E7-1DA69FDA7B7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17" name="Picture 4">
          <a:extLst>
            <a:ext uri="{FF2B5EF4-FFF2-40B4-BE49-F238E27FC236}">
              <a16:creationId xmlns:a16="http://schemas.microsoft.com/office/drawing/2014/main" id="{03F4529A-727A-4DF2-9BE5-23D43175B9C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18" name="Picture 4">
          <a:extLst>
            <a:ext uri="{FF2B5EF4-FFF2-40B4-BE49-F238E27FC236}">
              <a16:creationId xmlns:a16="http://schemas.microsoft.com/office/drawing/2014/main" id="{D6A90C72-057C-4874-A75A-05112E03B0B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19" name="Picture 4">
          <a:extLst>
            <a:ext uri="{FF2B5EF4-FFF2-40B4-BE49-F238E27FC236}">
              <a16:creationId xmlns:a16="http://schemas.microsoft.com/office/drawing/2014/main" id="{EACA139B-3CAC-4FE1-A7D8-ABF02FBB6D2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20" name="Picture 4">
          <a:extLst>
            <a:ext uri="{FF2B5EF4-FFF2-40B4-BE49-F238E27FC236}">
              <a16:creationId xmlns:a16="http://schemas.microsoft.com/office/drawing/2014/main" id="{CF2CD435-9D7A-47BE-9A96-F895DF4A15D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21" name="Picture 4">
          <a:extLst>
            <a:ext uri="{FF2B5EF4-FFF2-40B4-BE49-F238E27FC236}">
              <a16:creationId xmlns:a16="http://schemas.microsoft.com/office/drawing/2014/main" id="{B6C36A19-BEC5-4C7E-8B66-67801131266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22" name="Picture 4">
          <a:extLst>
            <a:ext uri="{FF2B5EF4-FFF2-40B4-BE49-F238E27FC236}">
              <a16:creationId xmlns:a16="http://schemas.microsoft.com/office/drawing/2014/main" id="{1190A392-AD9B-4E11-9356-C03C4E9E830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23" name="Picture 4">
          <a:extLst>
            <a:ext uri="{FF2B5EF4-FFF2-40B4-BE49-F238E27FC236}">
              <a16:creationId xmlns:a16="http://schemas.microsoft.com/office/drawing/2014/main" id="{1E0EE831-B4BF-4C68-B520-7FB9CEBC9DF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24" name="Picture 4">
          <a:extLst>
            <a:ext uri="{FF2B5EF4-FFF2-40B4-BE49-F238E27FC236}">
              <a16:creationId xmlns:a16="http://schemas.microsoft.com/office/drawing/2014/main" id="{26BDBBE3-3CD9-4353-B261-2D6485DF33A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25" name="Picture 4">
          <a:extLst>
            <a:ext uri="{FF2B5EF4-FFF2-40B4-BE49-F238E27FC236}">
              <a16:creationId xmlns:a16="http://schemas.microsoft.com/office/drawing/2014/main" id="{F4AA17A4-1F33-466C-AAB1-54A57B87AF8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26" name="Picture 4">
          <a:extLst>
            <a:ext uri="{FF2B5EF4-FFF2-40B4-BE49-F238E27FC236}">
              <a16:creationId xmlns:a16="http://schemas.microsoft.com/office/drawing/2014/main" id="{1B5F568E-2220-4BF8-BA5D-F54B6BEE78C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27" name="Picture 4">
          <a:extLst>
            <a:ext uri="{FF2B5EF4-FFF2-40B4-BE49-F238E27FC236}">
              <a16:creationId xmlns:a16="http://schemas.microsoft.com/office/drawing/2014/main" id="{3C966584-CC51-4A15-9FD7-410EF4967E9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28" name="Picture 4">
          <a:extLst>
            <a:ext uri="{FF2B5EF4-FFF2-40B4-BE49-F238E27FC236}">
              <a16:creationId xmlns:a16="http://schemas.microsoft.com/office/drawing/2014/main" id="{1E438CF1-8AE3-4D33-B30B-CD55DA49304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36" name="Picture 4">
          <a:extLst>
            <a:ext uri="{FF2B5EF4-FFF2-40B4-BE49-F238E27FC236}">
              <a16:creationId xmlns:a16="http://schemas.microsoft.com/office/drawing/2014/main" id="{23C52E10-BEF9-41AD-BF64-78D81B13121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37" name="Picture 4">
          <a:extLst>
            <a:ext uri="{FF2B5EF4-FFF2-40B4-BE49-F238E27FC236}">
              <a16:creationId xmlns:a16="http://schemas.microsoft.com/office/drawing/2014/main" id="{06534EB4-F974-4251-8C50-4CB1CA501B1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38" name="Picture 4">
          <a:extLst>
            <a:ext uri="{FF2B5EF4-FFF2-40B4-BE49-F238E27FC236}">
              <a16:creationId xmlns:a16="http://schemas.microsoft.com/office/drawing/2014/main" id="{F4AFE979-A9DE-4AFB-AA63-9D166430201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39" name="Picture 4">
          <a:extLst>
            <a:ext uri="{FF2B5EF4-FFF2-40B4-BE49-F238E27FC236}">
              <a16:creationId xmlns:a16="http://schemas.microsoft.com/office/drawing/2014/main" id="{E8B4028D-284A-4FDB-9EF2-030B581BE3B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40" name="Picture 4">
          <a:extLst>
            <a:ext uri="{FF2B5EF4-FFF2-40B4-BE49-F238E27FC236}">
              <a16:creationId xmlns:a16="http://schemas.microsoft.com/office/drawing/2014/main" id="{2A578F6F-D594-49AF-AB77-00AA5ED20EC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41" name="Picture 4">
          <a:extLst>
            <a:ext uri="{FF2B5EF4-FFF2-40B4-BE49-F238E27FC236}">
              <a16:creationId xmlns:a16="http://schemas.microsoft.com/office/drawing/2014/main" id="{CF119150-06A9-4019-88F2-CC34D4B97A3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42" name="Picture 4">
          <a:extLst>
            <a:ext uri="{FF2B5EF4-FFF2-40B4-BE49-F238E27FC236}">
              <a16:creationId xmlns:a16="http://schemas.microsoft.com/office/drawing/2014/main" id="{5C9772C3-A028-4752-A6F5-BDB520B1D61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43" name="Picture 4">
          <a:extLst>
            <a:ext uri="{FF2B5EF4-FFF2-40B4-BE49-F238E27FC236}">
              <a16:creationId xmlns:a16="http://schemas.microsoft.com/office/drawing/2014/main" id="{E533B890-814C-44F9-9C92-1C7D2C1CD42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44" name="Picture 4">
          <a:extLst>
            <a:ext uri="{FF2B5EF4-FFF2-40B4-BE49-F238E27FC236}">
              <a16:creationId xmlns:a16="http://schemas.microsoft.com/office/drawing/2014/main" id="{55E13A67-3376-42AC-A8C2-400C78CFC9F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45" name="Picture 4">
          <a:extLst>
            <a:ext uri="{FF2B5EF4-FFF2-40B4-BE49-F238E27FC236}">
              <a16:creationId xmlns:a16="http://schemas.microsoft.com/office/drawing/2014/main" id="{0F9765D2-0BB2-42AA-A3DF-4D4EB02F062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46" name="Picture 4">
          <a:extLst>
            <a:ext uri="{FF2B5EF4-FFF2-40B4-BE49-F238E27FC236}">
              <a16:creationId xmlns:a16="http://schemas.microsoft.com/office/drawing/2014/main" id="{BDEAE9A2-3F57-443E-A125-B2E0CE671B1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47" name="Picture 4">
          <a:extLst>
            <a:ext uri="{FF2B5EF4-FFF2-40B4-BE49-F238E27FC236}">
              <a16:creationId xmlns:a16="http://schemas.microsoft.com/office/drawing/2014/main" id="{A8F79238-AB4C-49BB-862F-E5772FE9889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48" name="Picture 4">
          <a:extLst>
            <a:ext uri="{FF2B5EF4-FFF2-40B4-BE49-F238E27FC236}">
              <a16:creationId xmlns:a16="http://schemas.microsoft.com/office/drawing/2014/main" id="{8FA3154F-A78A-4D28-A9FB-5F6A02D1B2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49" name="Picture 4">
          <a:extLst>
            <a:ext uri="{FF2B5EF4-FFF2-40B4-BE49-F238E27FC236}">
              <a16:creationId xmlns:a16="http://schemas.microsoft.com/office/drawing/2014/main" id="{59B92E07-C4F2-4824-AB64-54AC9E936F2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50" name="Picture 4">
          <a:extLst>
            <a:ext uri="{FF2B5EF4-FFF2-40B4-BE49-F238E27FC236}">
              <a16:creationId xmlns:a16="http://schemas.microsoft.com/office/drawing/2014/main" id="{D0439123-3094-436F-893A-8149C02C38D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51" name="Picture 4">
          <a:extLst>
            <a:ext uri="{FF2B5EF4-FFF2-40B4-BE49-F238E27FC236}">
              <a16:creationId xmlns:a16="http://schemas.microsoft.com/office/drawing/2014/main" id="{30E22D5A-746F-4BBE-BFCB-ECAB229177F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52" name="Picture 4">
          <a:extLst>
            <a:ext uri="{FF2B5EF4-FFF2-40B4-BE49-F238E27FC236}">
              <a16:creationId xmlns:a16="http://schemas.microsoft.com/office/drawing/2014/main" id="{107B3C01-62FA-44DD-8DC2-4E47E553928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53" name="Picture 4">
          <a:extLst>
            <a:ext uri="{FF2B5EF4-FFF2-40B4-BE49-F238E27FC236}">
              <a16:creationId xmlns:a16="http://schemas.microsoft.com/office/drawing/2014/main" id="{08A8F1BB-FE82-4EC7-A23C-32732C176F2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54" name="Picture 4">
          <a:extLst>
            <a:ext uri="{FF2B5EF4-FFF2-40B4-BE49-F238E27FC236}">
              <a16:creationId xmlns:a16="http://schemas.microsoft.com/office/drawing/2014/main" id="{C04417AA-C7FF-4BE5-8D84-D551617AF1D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55" name="Picture 4">
          <a:extLst>
            <a:ext uri="{FF2B5EF4-FFF2-40B4-BE49-F238E27FC236}">
              <a16:creationId xmlns:a16="http://schemas.microsoft.com/office/drawing/2014/main" id="{128B17BA-9728-40C1-B890-E26102417DF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56" name="Picture 4">
          <a:extLst>
            <a:ext uri="{FF2B5EF4-FFF2-40B4-BE49-F238E27FC236}">
              <a16:creationId xmlns:a16="http://schemas.microsoft.com/office/drawing/2014/main" id="{3C2E7184-50AB-4BFD-8346-327F784DADD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57" name="Picture 4">
          <a:extLst>
            <a:ext uri="{FF2B5EF4-FFF2-40B4-BE49-F238E27FC236}">
              <a16:creationId xmlns:a16="http://schemas.microsoft.com/office/drawing/2014/main" id="{A6E1C956-FFC9-4797-8555-6568B226B84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58" name="Picture 4">
          <a:extLst>
            <a:ext uri="{FF2B5EF4-FFF2-40B4-BE49-F238E27FC236}">
              <a16:creationId xmlns:a16="http://schemas.microsoft.com/office/drawing/2014/main" id="{0389A135-E021-4B52-9CDA-7990F876EFC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59" name="Picture 4">
          <a:extLst>
            <a:ext uri="{FF2B5EF4-FFF2-40B4-BE49-F238E27FC236}">
              <a16:creationId xmlns:a16="http://schemas.microsoft.com/office/drawing/2014/main" id="{151FDB55-5782-4379-94AB-771240754B9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60" name="Picture 4">
          <a:extLst>
            <a:ext uri="{FF2B5EF4-FFF2-40B4-BE49-F238E27FC236}">
              <a16:creationId xmlns:a16="http://schemas.microsoft.com/office/drawing/2014/main" id="{AB918716-35AC-4596-8D0F-1C2715E7913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61" name="Picture 4">
          <a:extLst>
            <a:ext uri="{FF2B5EF4-FFF2-40B4-BE49-F238E27FC236}">
              <a16:creationId xmlns:a16="http://schemas.microsoft.com/office/drawing/2014/main" id="{31F13925-C617-43F0-9F71-B81AF9C9E8D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62" name="Picture 4">
          <a:extLst>
            <a:ext uri="{FF2B5EF4-FFF2-40B4-BE49-F238E27FC236}">
              <a16:creationId xmlns:a16="http://schemas.microsoft.com/office/drawing/2014/main" id="{5BC1D39C-A5AC-4130-ADAC-43DA27D75D6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63" name="Picture 4">
          <a:extLst>
            <a:ext uri="{FF2B5EF4-FFF2-40B4-BE49-F238E27FC236}">
              <a16:creationId xmlns:a16="http://schemas.microsoft.com/office/drawing/2014/main" id="{634791B7-A144-49EA-9177-C88550016C8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64" name="Picture 4">
          <a:extLst>
            <a:ext uri="{FF2B5EF4-FFF2-40B4-BE49-F238E27FC236}">
              <a16:creationId xmlns:a16="http://schemas.microsoft.com/office/drawing/2014/main" id="{355FF271-E992-46FB-A05D-DAE8038DACE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65" name="Picture 4">
          <a:extLst>
            <a:ext uri="{FF2B5EF4-FFF2-40B4-BE49-F238E27FC236}">
              <a16:creationId xmlns:a16="http://schemas.microsoft.com/office/drawing/2014/main" id="{5D058D10-C039-4CFF-879F-F95B298A45B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66" name="Picture 4">
          <a:extLst>
            <a:ext uri="{FF2B5EF4-FFF2-40B4-BE49-F238E27FC236}">
              <a16:creationId xmlns:a16="http://schemas.microsoft.com/office/drawing/2014/main" id="{63D0EC1B-3512-44D3-9563-17BA3634CDC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67" name="Picture 4">
          <a:extLst>
            <a:ext uri="{FF2B5EF4-FFF2-40B4-BE49-F238E27FC236}">
              <a16:creationId xmlns:a16="http://schemas.microsoft.com/office/drawing/2014/main" id="{D54A7217-54AF-40DF-9A6F-191AE3AE831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68" name="Picture 4">
          <a:extLst>
            <a:ext uri="{FF2B5EF4-FFF2-40B4-BE49-F238E27FC236}">
              <a16:creationId xmlns:a16="http://schemas.microsoft.com/office/drawing/2014/main" id="{6F85CC7A-4588-42DF-A688-582B5496FEC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69" name="Picture 4">
          <a:extLst>
            <a:ext uri="{FF2B5EF4-FFF2-40B4-BE49-F238E27FC236}">
              <a16:creationId xmlns:a16="http://schemas.microsoft.com/office/drawing/2014/main" id="{5CDC60A3-C71C-49C1-972A-5A3EB7A42CF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70" name="Picture 4">
          <a:extLst>
            <a:ext uri="{FF2B5EF4-FFF2-40B4-BE49-F238E27FC236}">
              <a16:creationId xmlns:a16="http://schemas.microsoft.com/office/drawing/2014/main" id="{E32CD94E-7A5A-4DAA-A670-8AE7917F57B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71" name="Picture 4">
          <a:extLst>
            <a:ext uri="{FF2B5EF4-FFF2-40B4-BE49-F238E27FC236}">
              <a16:creationId xmlns:a16="http://schemas.microsoft.com/office/drawing/2014/main" id="{EE5EA88F-B438-4F61-AB3E-EAF675C6859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72" name="Picture 4">
          <a:extLst>
            <a:ext uri="{FF2B5EF4-FFF2-40B4-BE49-F238E27FC236}">
              <a16:creationId xmlns:a16="http://schemas.microsoft.com/office/drawing/2014/main" id="{08087DAA-3F08-45FC-8F19-810CB5EB3B7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73" name="Picture 4">
          <a:extLst>
            <a:ext uri="{FF2B5EF4-FFF2-40B4-BE49-F238E27FC236}">
              <a16:creationId xmlns:a16="http://schemas.microsoft.com/office/drawing/2014/main" id="{2EEB53AB-BE18-45F6-BBB0-62EE0030EA0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74" name="Picture 4">
          <a:extLst>
            <a:ext uri="{FF2B5EF4-FFF2-40B4-BE49-F238E27FC236}">
              <a16:creationId xmlns:a16="http://schemas.microsoft.com/office/drawing/2014/main" id="{EC6A4C75-128F-4DDD-B4FF-B65C9D8CEC4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75" name="Picture 4">
          <a:extLst>
            <a:ext uri="{FF2B5EF4-FFF2-40B4-BE49-F238E27FC236}">
              <a16:creationId xmlns:a16="http://schemas.microsoft.com/office/drawing/2014/main" id="{7AC48CF8-AB70-4F85-A4D0-A5F01B1F6C7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76" name="Picture 4">
          <a:extLst>
            <a:ext uri="{FF2B5EF4-FFF2-40B4-BE49-F238E27FC236}">
              <a16:creationId xmlns:a16="http://schemas.microsoft.com/office/drawing/2014/main" id="{501FE07D-668F-4D4A-AAE3-E94F14E67BD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77" name="Picture 4">
          <a:extLst>
            <a:ext uri="{FF2B5EF4-FFF2-40B4-BE49-F238E27FC236}">
              <a16:creationId xmlns:a16="http://schemas.microsoft.com/office/drawing/2014/main" id="{0FF3EB13-9EDD-4A33-A3A2-FD486CB456B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78" name="Picture 4">
          <a:extLst>
            <a:ext uri="{FF2B5EF4-FFF2-40B4-BE49-F238E27FC236}">
              <a16:creationId xmlns:a16="http://schemas.microsoft.com/office/drawing/2014/main" id="{0F1CF5CE-236B-4578-8F09-F575138C784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79" name="Picture 4">
          <a:extLst>
            <a:ext uri="{FF2B5EF4-FFF2-40B4-BE49-F238E27FC236}">
              <a16:creationId xmlns:a16="http://schemas.microsoft.com/office/drawing/2014/main" id="{50E79436-64B7-4973-86D2-B669F004D98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80" name="Picture 4">
          <a:extLst>
            <a:ext uri="{FF2B5EF4-FFF2-40B4-BE49-F238E27FC236}">
              <a16:creationId xmlns:a16="http://schemas.microsoft.com/office/drawing/2014/main" id="{34962CA7-1DA7-46BB-93C5-2E2E2AEECB5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81" name="Picture 4">
          <a:extLst>
            <a:ext uri="{FF2B5EF4-FFF2-40B4-BE49-F238E27FC236}">
              <a16:creationId xmlns:a16="http://schemas.microsoft.com/office/drawing/2014/main" id="{2F8B12B8-11A7-4986-9B2E-BCCEF2286DD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82" name="Picture 4">
          <a:extLst>
            <a:ext uri="{FF2B5EF4-FFF2-40B4-BE49-F238E27FC236}">
              <a16:creationId xmlns:a16="http://schemas.microsoft.com/office/drawing/2014/main" id="{F0273CD3-4F43-462F-9109-884885952A7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83" name="Picture 4">
          <a:extLst>
            <a:ext uri="{FF2B5EF4-FFF2-40B4-BE49-F238E27FC236}">
              <a16:creationId xmlns:a16="http://schemas.microsoft.com/office/drawing/2014/main" id="{4E2AF951-8822-4D61-9233-DC1182CC0E5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84" name="Picture 4">
          <a:extLst>
            <a:ext uri="{FF2B5EF4-FFF2-40B4-BE49-F238E27FC236}">
              <a16:creationId xmlns:a16="http://schemas.microsoft.com/office/drawing/2014/main" id="{C4135E8A-83BB-41DE-AE7E-0539DB554D0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85" name="Picture 4">
          <a:extLst>
            <a:ext uri="{FF2B5EF4-FFF2-40B4-BE49-F238E27FC236}">
              <a16:creationId xmlns:a16="http://schemas.microsoft.com/office/drawing/2014/main" id="{D3C355CD-152E-4DFE-8827-85E8D4055B7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86" name="Picture 4">
          <a:extLst>
            <a:ext uri="{FF2B5EF4-FFF2-40B4-BE49-F238E27FC236}">
              <a16:creationId xmlns:a16="http://schemas.microsoft.com/office/drawing/2014/main" id="{689C647D-4C0E-4028-B4E1-979F20CC9A4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87" name="Picture 4">
          <a:extLst>
            <a:ext uri="{FF2B5EF4-FFF2-40B4-BE49-F238E27FC236}">
              <a16:creationId xmlns:a16="http://schemas.microsoft.com/office/drawing/2014/main" id="{BE6FB18A-B017-46E6-91A8-4545CE91B98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88" name="Picture 4">
          <a:extLst>
            <a:ext uri="{FF2B5EF4-FFF2-40B4-BE49-F238E27FC236}">
              <a16:creationId xmlns:a16="http://schemas.microsoft.com/office/drawing/2014/main" id="{0C72D90B-D6F0-41D2-98C4-183EDE71723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89" name="Picture 4">
          <a:extLst>
            <a:ext uri="{FF2B5EF4-FFF2-40B4-BE49-F238E27FC236}">
              <a16:creationId xmlns:a16="http://schemas.microsoft.com/office/drawing/2014/main" id="{4AACE2DC-387C-4190-BAB0-26B4AC62DC2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90" name="Picture 4">
          <a:extLst>
            <a:ext uri="{FF2B5EF4-FFF2-40B4-BE49-F238E27FC236}">
              <a16:creationId xmlns:a16="http://schemas.microsoft.com/office/drawing/2014/main" id="{C5069663-6EA0-4C4F-91F7-D02622C71FD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91" name="Picture 4">
          <a:extLst>
            <a:ext uri="{FF2B5EF4-FFF2-40B4-BE49-F238E27FC236}">
              <a16:creationId xmlns:a16="http://schemas.microsoft.com/office/drawing/2014/main" id="{AA44A4F1-9CFB-4F13-9A70-A4C499BDEF4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92" name="Picture 4">
          <a:extLst>
            <a:ext uri="{FF2B5EF4-FFF2-40B4-BE49-F238E27FC236}">
              <a16:creationId xmlns:a16="http://schemas.microsoft.com/office/drawing/2014/main" id="{8C74D6D4-628F-4A4E-8BEA-2DC990F1714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93" name="Picture 4">
          <a:extLst>
            <a:ext uri="{FF2B5EF4-FFF2-40B4-BE49-F238E27FC236}">
              <a16:creationId xmlns:a16="http://schemas.microsoft.com/office/drawing/2014/main" id="{ED3EB8FC-C5A3-4F8C-A0DF-93B79AD7C6B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94" name="Picture 4">
          <a:extLst>
            <a:ext uri="{FF2B5EF4-FFF2-40B4-BE49-F238E27FC236}">
              <a16:creationId xmlns:a16="http://schemas.microsoft.com/office/drawing/2014/main" id="{7160CB6B-98E5-41DB-B128-D6FCCDE5942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95" name="Picture 4">
          <a:extLst>
            <a:ext uri="{FF2B5EF4-FFF2-40B4-BE49-F238E27FC236}">
              <a16:creationId xmlns:a16="http://schemas.microsoft.com/office/drawing/2014/main" id="{A5C30969-2273-46E8-88DF-F0618414259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96" name="Picture 4">
          <a:extLst>
            <a:ext uri="{FF2B5EF4-FFF2-40B4-BE49-F238E27FC236}">
              <a16:creationId xmlns:a16="http://schemas.microsoft.com/office/drawing/2014/main" id="{312DD959-475D-44DE-BACE-BAB561D81CA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97" name="Picture 4">
          <a:extLst>
            <a:ext uri="{FF2B5EF4-FFF2-40B4-BE49-F238E27FC236}">
              <a16:creationId xmlns:a16="http://schemas.microsoft.com/office/drawing/2014/main" id="{36076B26-0499-4B91-9F86-BBFA8A6DF12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98" name="Picture 4">
          <a:extLst>
            <a:ext uri="{FF2B5EF4-FFF2-40B4-BE49-F238E27FC236}">
              <a16:creationId xmlns:a16="http://schemas.microsoft.com/office/drawing/2014/main" id="{2DAE347F-5DFC-4AE2-B1FE-31BFAE8FF11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99" name="Picture 4">
          <a:extLst>
            <a:ext uri="{FF2B5EF4-FFF2-40B4-BE49-F238E27FC236}">
              <a16:creationId xmlns:a16="http://schemas.microsoft.com/office/drawing/2014/main" id="{7766C556-F18A-46A8-81B1-412E0A84F7B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00" name="Picture 4">
          <a:extLst>
            <a:ext uri="{FF2B5EF4-FFF2-40B4-BE49-F238E27FC236}">
              <a16:creationId xmlns:a16="http://schemas.microsoft.com/office/drawing/2014/main" id="{9C502E52-58FC-4460-B390-BAE181285D2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01" name="Picture 4">
          <a:extLst>
            <a:ext uri="{FF2B5EF4-FFF2-40B4-BE49-F238E27FC236}">
              <a16:creationId xmlns:a16="http://schemas.microsoft.com/office/drawing/2014/main" id="{3C500D0C-97E8-4555-BDE7-3C5BD79907F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02" name="Picture 4">
          <a:extLst>
            <a:ext uri="{FF2B5EF4-FFF2-40B4-BE49-F238E27FC236}">
              <a16:creationId xmlns:a16="http://schemas.microsoft.com/office/drawing/2014/main" id="{8DA01737-3BF9-48A6-B9EC-9218A979411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03" name="Picture 4">
          <a:extLst>
            <a:ext uri="{FF2B5EF4-FFF2-40B4-BE49-F238E27FC236}">
              <a16:creationId xmlns:a16="http://schemas.microsoft.com/office/drawing/2014/main" id="{CAA3C94D-5FC3-4037-AF24-9A69F00DAC0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04" name="Picture 4">
          <a:extLst>
            <a:ext uri="{FF2B5EF4-FFF2-40B4-BE49-F238E27FC236}">
              <a16:creationId xmlns:a16="http://schemas.microsoft.com/office/drawing/2014/main" id="{DF7DB118-DDC5-4DE6-A2EB-25838353BF5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05" name="Picture 4">
          <a:extLst>
            <a:ext uri="{FF2B5EF4-FFF2-40B4-BE49-F238E27FC236}">
              <a16:creationId xmlns:a16="http://schemas.microsoft.com/office/drawing/2014/main" id="{2C33FE61-EA5F-4134-8975-827720EB830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06" name="Picture 4">
          <a:extLst>
            <a:ext uri="{FF2B5EF4-FFF2-40B4-BE49-F238E27FC236}">
              <a16:creationId xmlns:a16="http://schemas.microsoft.com/office/drawing/2014/main" id="{0FE4F383-81B4-41CB-BA76-BD6EFF23BFE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07" name="Picture 4">
          <a:extLst>
            <a:ext uri="{FF2B5EF4-FFF2-40B4-BE49-F238E27FC236}">
              <a16:creationId xmlns:a16="http://schemas.microsoft.com/office/drawing/2014/main" id="{BC487D88-BF74-4B32-BF70-16A3D7DAA76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08" name="Picture 4">
          <a:extLst>
            <a:ext uri="{FF2B5EF4-FFF2-40B4-BE49-F238E27FC236}">
              <a16:creationId xmlns:a16="http://schemas.microsoft.com/office/drawing/2014/main" id="{FAE48F5E-DD47-408E-B239-6F437C52ACA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09" name="Picture 4">
          <a:extLst>
            <a:ext uri="{FF2B5EF4-FFF2-40B4-BE49-F238E27FC236}">
              <a16:creationId xmlns:a16="http://schemas.microsoft.com/office/drawing/2014/main" id="{0614B530-B97E-4AD3-9F69-DC79D6C6A8C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10" name="Picture 4">
          <a:extLst>
            <a:ext uri="{FF2B5EF4-FFF2-40B4-BE49-F238E27FC236}">
              <a16:creationId xmlns:a16="http://schemas.microsoft.com/office/drawing/2014/main" id="{48251DA2-A738-4740-B251-A36E84F7F92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11" name="Picture 4">
          <a:extLst>
            <a:ext uri="{FF2B5EF4-FFF2-40B4-BE49-F238E27FC236}">
              <a16:creationId xmlns:a16="http://schemas.microsoft.com/office/drawing/2014/main" id="{D22B231C-9575-4F63-AF45-8E4F68D39EF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12" name="Picture 4">
          <a:extLst>
            <a:ext uri="{FF2B5EF4-FFF2-40B4-BE49-F238E27FC236}">
              <a16:creationId xmlns:a16="http://schemas.microsoft.com/office/drawing/2014/main" id="{AA529B22-A82F-4131-9E04-7F489F14854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13" name="Picture 4">
          <a:extLst>
            <a:ext uri="{FF2B5EF4-FFF2-40B4-BE49-F238E27FC236}">
              <a16:creationId xmlns:a16="http://schemas.microsoft.com/office/drawing/2014/main" id="{84B7FCD6-54E0-4801-A2CF-CA08D5EE698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14" name="Picture 4">
          <a:extLst>
            <a:ext uri="{FF2B5EF4-FFF2-40B4-BE49-F238E27FC236}">
              <a16:creationId xmlns:a16="http://schemas.microsoft.com/office/drawing/2014/main" id="{01BFF7FE-144F-49A7-A78A-267BBA15A63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15" name="Picture 4">
          <a:extLst>
            <a:ext uri="{FF2B5EF4-FFF2-40B4-BE49-F238E27FC236}">
              <a16:creationId xmlns:a16="http://schemas.microsoft.com/office/drawing/2014/main" id="{22773A97-C5E9-4C8A-86AE-FD662C0D84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214086</xdr:colOff>
      <xdr:row>9</xdr:row>
      <xdr:rowOff>265272</xdr:rowOff>
    </xdr:from>
    <xdr:to>
      <xdr:col>0</xdr:col>
      <xdr:colOff>807771</xdr:colOff>
      <xdr:row>10</xdr:row>
      <xdr:rowOff>98243</xdr:rowOff>
    </xdr:to>
    <xdr:pic>
      <xdr:nvPicPr>
        <xdr:cNvPr id="317" name="Picture 2">
          <a:extLst>
            <a:ext uri="{FF2B5EF4-FFF2-40B4-BE49-F238E27FC236}">
              <a16:creationId xmlns:a16="http://schemas.microsoft.com/office/drawing/2014/main" id="{77FE1BA5-7998-4326-AC5F-801A80B39FC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06" t="24305" r="21814" b="56077"/>
        <a:stretch/>
      </xdr:blipFill>
      <xdr:spPr bwMode="auto">
        <a:xfrm>
          <a:off x="214086" y="2589372"/>
          <a:ext cx="593685" cy="5949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23" name="Picture 4">
          <a:extLst>
            <a:ext uri="{FF2B5EF4-FFF2-40B4-BE49-F238E27FC236}">
              <a16:creationId xmlns:a16="http://schemas.microsoft.com/office/drawing/2014/main" id="{2837AF13-E990-4B04-9351-1B73B973F38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24" name="Picture 4">
          <a:extLst>
            <a:ext uri="{FF2B5EF4-FFF2-40B4-BE49-F238E27FC236}">
              <a16:creationId xmlns:a16="http://schemas.microsoft.com/office/drawing/2014/main" id="{D7D45438-F43E-4B34-9B54-B46825F8E50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28" name="Picture 4">
          <a:extLst>
            <a:ext uri="{FF2B5EF4-FFF2-40B4-BE49-F238E27FC236}">
              <a16:creationId xmlns:a16="http://schemas.microsoft.com/office/drawing/2014/main" id="{C214B22F-A56A-434F-871D-D83534E42FE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29" name="Picture 4">
          <a:extLst>
            <a:ext uri="{FF2B5EF4-FFF2-40B4-BE49-F238E27FC236}">
              <a16:creationId xmlns:a16="http://schemas.microsoft.com/office/drawing/2014/main" id="{C831B524-4B33-4687-A308-9762F25F98C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30" name="Picture 4">
          <a:extLst>
            <a:ext uri="{FF2B5EF4-FFF2-40B4-BE49-F238E27FC236}">
              <a16:creationId xmlns:a16="http://schemas.microsoft.com/office/drawing/2014/main" id="{892916DA-31EC-4FD1-A379-A753EA37969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31" name="Picture 4">
          <a:extLst>
            <a:ext uri="{FF2B5EF4-FFF2-40B4-BE49-F238E27FC236}">
              <a16:creationId xmlns:a16="http://schemas.microsoft.com/office/drawing/2014/main" id="{62A51BA7-C78F-4AB8-8E09-AB3C3B7A253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32" name="Picture 4">
          <a:extLst>
            <a:ext uri="{FF2B5EF4-FFF2-40B4-BE49-F238E27FC236}">
              <a16:creationId xmlns:a16="http://schemas.microsoft.com/office/drawing/2014/main" id="{B6ED2C0C-DD02-4E21-8C2D-115F7288CC5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33" name="Picture 4">
          <a:extLst>
            <a:ext uri="{FF2B5EF4-FFF2-40B4-BE49-F238E27FC236}">
              <a16:creationId xmlns:a16="http://schemas.microsoft.com/office/drawing/2014/main" id="{24C73B8A-6890-4B32-A891-E61D078CCC2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34" name="Picture 4">
          <a:extLst>
            <a:ext uri="{FF2B5EF4-FFF2-40B4-BE49-F238E27FC236}">
              <a16:creationId xmlns:a16="http://schemas.microsoft.com/office/drawing/2014/main" id="{35C9D7EB-E96C-499B-B10E-FA68EE735CE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35" name="Picture 4">
          <a:extLst>
            <a:ext uri="{FF2B5EF4-FFF2-40B4-BE49-F238E27FC236}">
              <a16:creationId xmlns:a16="http://schemas.microsoft.com/office/drawing/2014/main" id="{F14779EE-25F6-4D6E-9DB4-F6E255D9803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36" name="Picture 4">
          <a:extLst>
            <a:ext uri="{FF2B5EF4-FFF2-40B4-BE49-F238E27FC236}">
              <a16:creationId xmlns:a16="http://schemas.microsoft.com/office/drawing/2014/main" id="{5909DC60-D30D-4B4F-9443-1EE8F097B69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37" name="Picture 4">
          <a:extLst>
            <a:ext uri="{FF2B5EF4-FFF2-40B4-BE49-F238E27FC236}">
              <a16:creationId xmlns:a16="http://schemas.microsoft.com/office/drawing/2014/main" id="{DC9CE82F-9A53-45AE-A5BC-195A652CD01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38" name="Picture 4">
          <a:extLst>
            <a:ext uri="{FF2B5EF4-FFF2-40B4-BE49-F238E27FC236}">
              <a16:creationId xmlns:a16="http://schemas.microsoft.com/office/drawing/2014/main" id="{8455853D-6E01-45CA-8D1A-FF59B5F80C2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39" name="Picture 4">
          <a:extLst>
            <a:ext uri="{FF2B5EF4-FFF2-40B4-BE49-F238E27FC236}">
              <a16:creationId xmlns:a16="http://schemas.microsoft.com/office/drawing/2014/main" id="{5EC569C1-E48F-402A-9830-2DF7E5E9A99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40" name="Picture 4">
          <a:extLst>
            <a:ext uri="{FF2B5EF4-FFF2-40B4-BE49-F238E27FC236}">
              <a16:creationId xmlns:a16="http://schemas.microsoft.com/office/drawing/2014/main" id="{DC7F12AB-8ED9-4256-99DF-52534AF9572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41" name="Picture 4">
          <a:extLst>
            <a:ext uri="{FF2B5EF4-FFF2-40B4-BE49-F238E27FC236}">
              <a16:creationId xmlns:a16="http://schemas.microsoft.com/office/drawing/2014/main" id="{5CF2ED74-D985-4835-8551-A8528C64625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42" name="Picture 4">
          <a:extLst>
            <a:ext uri="{FF2B5EF4-FFF2-40B4-BE49-F238E27FC236}">
              <a16:creationId xmlns:a16="http://schemas.microsoft.com/office/drawing/2014/main" id="{2C498A56-0A7D-4693-9894-2F7EB228D86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43" name="Picture 4">
          <a:extLst>
            <a:ext uri="{FF2B5EF4-FFF2-40B4-BE49-F238E27FC236}">
              <a16:creationId xmlns:a16="http://schemas.microsoft.com/office/drawing/2014/main" id="{DEEFC0AD-CFA5-4CB3-9B0E-97F6C28E2E8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44" name="Picture 4">
          <a:extLst>
            <a:ext uri="{FF2B5EF4-FFF2-40B4-BE49-F238E27FC236}">
              <a16:creationId xmlns:a16="http://schemas.microsoft.com/office/drawing/2014/main" id="{B29BE8D9-5DF3-490C-A116-51112148481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45" name="Picture 4">
          <a:extLst>
            <a:ext uri="{FF2B5EF4-FFF2-40B4-BE49-F238E27FC236}">
              <a16:creationId xmlns:a16="http://schemas.microsoft.com/office/drawing/2014/main" id="{F8B60011-18FA-4E93-96C4-C8488CBD371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46" name="Picture 4">
          <a:extLst>
            <a:ext uri="{FF2B5EF4-FFF2-40B4-BE49-F238E27FC236}">
              <a16:creationId xmlns:a16="http://schemas.microsoft.com/office/drawing/2014/main" id="{6EC69623-1ABB-47DE-B7DA-E7FA17D8648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47" name="Picture 4">
          <a:extLst>
            <a:ext uri="{FF2B5EF4-FFF2-40B4-BE49-F238E27FC236}">
              <a16:creationId xmlns:a16="http://schemas.microsoft.com/office/drawing/2014/main" id="{1B67BEA3-B7D5-4EE4-8892-4D623240EA8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48" name="Picture 4">
          <a:extLst>
            <a:ext uri="{FF2B5EF4-FFF2-40B4-BE49-F238E27FC236}">
              <a16:creationId xmlns:a16="http://schemas.microsoft.com/office/drawing/2014/main" id="{0AB61532-4845-4EB2-A2D5-BC4AAFB7A78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49" name="Picture 4">
          <a:extLst>
            <a:ext uri="{FF2B5EF4-FFF2-40B4-BE49-F238E27FC236}">
              <a16:creationId xmlns:a16="http://schemas.microsoft.com/office/drawing/2014/main" id="{33B2D2DF-B9D1-46E1-B149-CBDD80D258F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50" name="Picture 4">
          <a:extLst>
            <a:ext uri="{FF2B5EF4-FFF2-40B4-BE49-F238E27FC236}">
              <a16:creationId xmlns:a16="http://schemas.microsoft.com/office/drawing/2014/main" id="{DF11F548-FC04-488E-B3B2-B94E5216A8E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51" name="Picture 4">
          <a:extLst>
            <a:ext uri="{FF2B5EF4-FFF2-40B4-BE49-F238E27FC236}">
              <a16:creationId xmlns:a16="http://schemas.microsoft.com/office/drawing/2014/main" id="{82A681C1-7949-41E0-A38A-EEA31673AD4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52" name="Picture 4">
          <a:extLst>
            <a:ext uri="{FF2B5EF4-FFF2-40B4-BE49-F238E27FC236}">
              <a16:creationId xmlns:a16="http://schemas.microsoft.com/office/drawing/2014/main" id="{324E10DB-B413-45EB-8B45-17B6B5FEEB9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53" name="Picture 4">
          <a:extLst>
            <a:ext uri="{FF2B5EF4-FFF2-40B4-BE49-F238E27FC236}">
              <a16:creationId xmlns:a16="http://schemas.microsoft.com/office/drawing/2014/main" id="{2B68F4BC-5AA3-448A-9DD3-8EAFE3010C5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54" name="Picture 4">
          <a:extLst>
            <a:ext uri="{FF2B5EF4-FFF2-40B4-BE49-F238E27FC236}">
              <a16:creationId xmlns:a16="http://schemas.microsoft.com/office/drawing/2014/main" id="{9B7E9677-6227-4B25-ADDC-6D41A48CFCD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55" name="Picture 4">
          <a:extLst>
            <a:ext uri="{FF2B5EF4-FFF2-40B4-BE49-F238E27FC236}">
              <a16:creationId xmlns:a16="http://schemas.microsoft.com/office/drawing/2014/main" id="{384A981C-5F5B-4AA8-B73E-3FD314CCB1C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56" name="Picture 4">
          <a:extLst>
            <a:ext uri="{FF2B5EF4-FFF2-40B4-BE49-F238E27FC236}">
              <a16:creationId xmlns:a16="http://schemas.microsoft.com/office/drawing/2014/main" id="{47D3C645-C78D-4A7B-B25D-82184581C19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57" name="Picture 4">
          <a:extLst>
            <a:ext uri="{FF2B5EF4-FFF2-40B4-BE49-F238E27FC236}">
              <a16:creationId xmlns:a16="http://schemas.microsoft.com/office/drawing/2014/main" id="{F2272A1E-8189-413C-AF98-C8C19360230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58" name="Picture 4">
          <a:extLst>
            <a:ext uri="{FF2B5EF4-FFF2-40B4-BE49-F238E27FC236}">
              <a16:creationId xmlns:a16="http://schemas.microsoft.com/office/drawing/2014/main" id="{BF43381B-4580-460B-99CC-135C88D1704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59" name="Picture 4">
          <a:extLst>
            <a:ext uri="{FF2B5EF4-FFF2-40B4-BE49-F238E27FC236}">
              <a16:creationId xmlns:a16="http://schemas.microsoft.com/office/drawing/2014/main" id="{977F848B-8B4C-4095-910A-F2859067DBA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60" name="Picture 4">
          <a:extLst>
            <a:ext uri="{FF2B5EF4-FFF2-40B4-BE49-F238E27FC236}">
              <a16:creationId xmlns:a16="http://schemas.microsoft.com/office/drawing/2014/main" id="{1F9EC4ED-8DD5-4772-BA72-B337A500A2D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61" name="Picture 4">
          <a:extLst>
            <a:ext uri="{FF2B5EF4-FFF2-40B4-BE49-F238E27FC236}">
              <a16:creationId xmlns:a16="http://schemas.microsoft.com/office/drawing/2014/main" id="{ED980FDE-CF5F-47A5-A7BE-58C757469B5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62" name="Picture 4">
          <a:extLst>
            <a:ext uri="{FF2B5EF4-FFF2-40B4-BE49-F238E27FC236}">
              <a16:creationId xmlns:a16="http://schemas.microsoft.com/office/drawing/2014/main" id="{2D3202C8-190E-47C9-8D1E-22EF5E4E36A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63" name="Picture 4">
          <a:extLst>
            <a:ext uri="{FF2B5EF4-FFF2-40B4-BE49-F238E27FC236}">
              <a16:creationId xmlns:a16="http://schemas.microsoft.com/office/drawing/2014/main" id="{F343C5A0-313B-4C34-93B7-9DF292DE80D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64" name="Picture 4">
          <a:extLst>
            <a:ext uri="{FF2B5EF4-FFF2-40B4-BE49-F238E27FC236}">
              <a16:creationId xmlns:a16="http://schemas.microsoft.com/office/drawing/2014/main" id="{EC186CE0-3F1B-4A20-A595-66D4865C730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65" name="Picture 4">
          <a:extLst>
            <a:ext uri="{FF2B5EF4-FFF2-40B4-BE49-F238E27FC236}">
              <a16:creationId xmlns:a16="http://schemas.microsoft.com/office/drawing/2014/main" id="{1309C732-F15B-40F7-B8A2-013906C7E3C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66" name="Picture 4">
          <a:extLst>
            <a:ext uri="{FF2B5EF4-FFF2-40B4-BE49-F238E27FC236}">
              <a16:creationId xmlns:a16="http://schemas.microsoft.com/office/drawing/2014/main" id="{BCAED5B8-00E6-48EC-9ABD-24758DCB3F2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67" name="Picture 4">
          <a:extLst>
            <a:ext uri="{FF2B5EF4-FFF2-40B4-BE49-F238E27FC236}">
              <a16:creationId xmlns:a16="http://schemas.microsoft.com/office/drawing/2014/main" id="{2E191115-3F01-4CB4-AD19-019FB6FF9A1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68" name="Picture 4">
          <a:extLst>
            <a:ext uri="{FF2B5EF4-FFF2-40B4-BE49-F238E27FC236}">
              <a16:creationId xmlns:a16="http://schemas.microsoft.com/office/drawing/2014/main" id="{70AAE5E5-97C4-4E5B-9206-B2D70EBF73A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3</xdr:col>
      <xdr:colOff>2207260</xdr:colOff>
      <xdr:row>1</xdr:row>
      <xdr:rowOff>198120</xdr:rowOff>
    </xdr:from>
    <xdr:to>
      <xdr:col>4</xdr:col>
      <xdr:colOff>416560</xdr:colOff>
      <xdr:row>4</xdr:row>
      <xdr:rowOff>127000</xdr:rowOff>
    </xdr:to>
    <xdr:pic>
      <xdr:nvPicPr>
        <xdr:cNvPr id="373" name="Graphique 372" descr="Loupe">
          <a:extLst>
            <a:ext uri="{FF2B5EF4-FFF2-40B4-BE49-F238E27FC236}">
              <a16:creationId xmlns:a16="http://schemas.microsoft.com/office/drawing/2014/main" id="{A57608FA-8791-431B-9F98-2AA6E93314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5"/>
            </a:ext>
          </a:extLst>
        </a:blip>
        <a:stretch>
          <a:fillRect/>
        </a:stretch>
      </xdr:blipFill>
      <xdr:spPr>
        <a:xfrm>
          <a:off x="8166100" y="502920"/>
          <a:ext cx="647700" cy="660400"/>
        </a:xfrm>
        <a:prstGeom prst="rect">
          <a:avLst/>
        </a:prstGeom>
      </xdr:spPr>
    </xdr:pic>
    <xdr:clientData/>
  </xdr:twoCellAnchor>
  <xdr:twoCellAnchor editAs="oneCell">
    <xdr:from>
      <xdr:col>0</xdr:col>
      <xdr:colOff>729937</xdr:colOff>
      <xdr:row>14</xdr:row>
      <xdr:rowOff>69849</xdr:rowOff>
    </xdr:from>
    <xdr:to>
      <xdr:col>1</xdr:col>
      <xdr:colOff>14852</xdr:colOff>
      <xdr:row>16</xdr:row>
      <xdr:rowOff>26367</xdr:rowOff>
    </xdr:to>
    <xdr:pic>
      <xdr:nvPicPr>
        <xdr:cNvPr id="378" name="Image 377">
          <a:extLst>
            <a:ext uri="{FF2B5EF4-FFF2-40B4-BE49-F238E27FC236}">
              <a16:creationId xmlns:a16="http://schemas.microsoft.com/office/drawing/2014/main" id="{ACE4045E-CF1F-409F-A3B8-FCBA6738A8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9937" y="10143489"/>
          <a:ext cx="359335" cy="223218"/>
        </a:xfrm>
        <a:prstGeom prst="rect">
          <a:avLst/>
        </a:prstGeom>
      </xdr:spPr>
    </xdr:pic>
    <xdr:clientData/>
  </xdr:twoCellAnchor>
  <xdr:oneCellAnchor>
    <xdr:from>
      <xdr:col>3</xdr:col>
      <xdr:colOff>2434776</xdr:colOff>
      <xdr:row>14</xdr:row>
      <xdr:rowOff>26912</xdr:rowOff>
    </xdr:from>
    <xdr:ext cx="367786" cy="391584"/>
    <xdr:pic>
      <xdr:nvPicPr>
        <xdr:cNvPr id="379" name="Image 378">
          <a:extLst>
            <a:ext uri="{FF2B5EF4-FFF2-40B4-BE49-F238E27FC236}">
              <a16:creationId xmlns:a16="http://schemas.microsoft.com/office/drawing/2014/main" id="{8C155D83-5836-418D-B9EF-5B0E5B15A5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91076" y="10326612"/>
          <a:ext cx="367786" cy="391584"/>
        </a:xfrm>
        <a:prstGeom prst="rect">
          <a:avLst/>
        </a:prstGeom>
      </xdr:spPr>
    </xdr:pic>
    <xdr:clientData/>
  </xdr:oneCellAnchor>
  <xdr:oneCellAnchor>
    <xdr:from>
      <xdr:col>1</xdr:col>
      <xdr:colOff>1784048</xdr:colOff>
      <xdr:row>14</xdr:row>
      <xdr:rowOff>48042</xdr:rowOff>
    </xdr:from>
    <xdr:ext cx="372472" cy="237406"/>
    <xdr:pic>
      <xdr:nvPicPr>
        <xdr:cNvPr id="380" name="Image 379">
          <a:extLst>
            <a:ext uri="{FF2B5EF4-FFF2-40B4-BE49-F238E27FC236}">
              <a16:creationId xmlns:a16="http://schemas.microsoft.com/office/drawing/2014/main" id="{20E80764-2865-4CC3-A882-386A3E28DC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8468" y="10121682"/>
          <a:ext cx="372472" cy="237406"/>
        </a:xfrm>
        <a:prstGeom prst="rect">
          <a:avLst/>
        </a:prstGeom>
        <a:noFill/>
      </xdr:spPr>
    </xdr:pic>
    <xdr:clientData/>
  </xdr:oneCellAnchor>
  <xdr:oneCellAnchor>
    <xdr:from>
      <xdr:col>1</xdr:col>
      <xdr:colOff>1472645</xdr:colOff>
      <xdr:row>14</xdr:row>
      <xdr:rowOff>70810</xdr:rowOff>
    </xdr:from>
    <xdr:ext cx="379680" cy="193470"/>
    <xdr:pic>
      <xdr:nvPicPr>
        <xdr:cNvPr id="381" name="Image 380">
          <a:extLst>
            <a:ext uri="{FF2B5EF4-FFF2-40B4-BE49-F238E27FC236}">
              <a16:creationId xmlns:a16="http://schemas.microsoft.com/office/drawing/2014/main" id="{74658EA7-C09E-4B9B-BF1D-6DEED8CA3E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7065" y="10144450"/>
          <a:ext cx="379680" cy="19347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69" name="Picture 4">
          <a:extLst>
            <a:ext uri="{FF2B5EF4-FFF2-40B4-BE49-F238E27FC236}">
              <a16:creationId xmlns:a16="http://schemas.microsoft.com/office/drawing/2014/main" id="{33F2E292-4ADE-4FEB-BDBA-F5E8BD11D56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70" name="Picture 4">
          <a:extLst>
            <a:ext uri="{FF2B5EF4-FFF2-40B4-BE49-F238E27FC236}">
              <a16:creationId xmlns:a16="http://schemas.microsoft.com/office/drawing/2014/main" id="{9E014051-92CB-4742-8DA5-FA17D9847D4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71" name="Picture 4">
          <a:extLst>
            <a:ext uri="{FF2B5EF4-FFF2-40B4-BE49-F238E27FC236}">
              <a16:creationId xmlns:a16="http://schemas.microsoft.com/office/drawing/2014/main" id="{76CDA514-0CA3-433B-9D30-6F693D7069D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72" name="Picture 4">
          <a:extLst>
            <a:ext uri="{FF2B5EF4-FFF2-40B4-BE49-F238E27FC236}">
              <a16:creationId xmlns:a16="http://schemas.microsoft.com/office/drawing/2014/main" id="{7FFAEABC-DAC0-43A9-90FC-68E2C16B928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74" name="Picture 4">
          <a:extLst>
            <a:ext uri="{FF2B5EF4-FFF2-40B4-BE49-F238E27FC236}">
              <a16:creationId xmlns:a16="http://schemas.microsoft.com/office/drawing/2014/main" id="{41EF1CEC-97D3-4DBC-828A-6F4F2868BEC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75" name="Picture 4">
          <a:extLst>
            <a:ext uri="{FF2B5EF4-FFF2-40B4-BE49-F238E27FC236}">
              <a16:creationId xmlns:a16="http://schemas.microsoft.com/office/drawing/2014/main" id="{6A503593-DC3E-45FE-8E98-8088740283C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76" name="Picture 4">
          <a:extLst>
            <a:ext uri="{FF2B5EF4-FFF2-40B4-BE49-F238E27FC236}">
              <a16:creationId xmlns:a16="http://schemas.microsoft.com/office/drawing/2014/main" id="{89A86083-F332-4FB6-B9B6-075A7F0F138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77" name="Picture 4">
          <a:extLst>
            <a:ext uri="{FF2B5EF4-FFF2-40B4-BE49-F238E27FC236}">
              <a16:creationId xmlns:a16="http://schemas.microsoft.com/office/drawing/2014/main" id="{B0767ADA-F7BB-4C21-B5BA-1393A656CAE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85" name="Picture 4">
          <a:extLst>
            <a:ext uri="{FF2B5EF4-FFF2-40B4-BE49-F238E27FC236}">
              <a16:creationId xmlns:a16="http://schemas.microsoft.com/office/drawing/2014/main" id="{31D81D60-666E-4427-961F-DA6964B85A8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86" name="Picture 4">
          <a:extLst>
            <a:ext uri="{FF2B5EF4-FFF2-40B4-BE49-F238E27FC236}">
              <a16:creationId xmlns:a16="http://schemas.microsoft.com/office/drawing/2014/main" id="{B96AB7FC-9FEA-4CC5-8E25-5593B355440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87" name="Picture 4">
          <a:extLst>
            <a:ext uri="{FF2B5EF4-FFF2-40B4-BE49-F238E27FC236}">
              <a16:creationId xmlns:a16="http://schemas.microsoft.com/office/drawing/2014/main" id="{C1B68960-473D-4C9C-AD4B-6D30001BCEF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88" name="Picture 4">
          <a:extLst>
            <a:ext uri="{FF2B5EF4-FFF2-40B4-BE49-F238E27FC236}">
              <a16:creationId xmlns:a16="http://schemas.microsoft.com/office/drawing/2014/main" id="{0970DFEF-4B81-4959-BEDD-3F204C8EDAC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89" name="Picture 4">
          <a:extLst>
            <a:ext uri="{FF2B5EF4-FFF2-40B4-BE49-F238E27FC236}">
              <a16:creationId xmlns:a16="http://schemas.microsoft.com/office/drawing/2014/main" id="{F5E8F2A1-B24E-4183-B211-3C447DB54DC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90" name="Picture 4">
          <a:extLst>
            <a:ext uri="{FF2B5EF4-FFF2-40B4-BE49-F238E27FC236}">
              <a16:creationId xmlns:a16="http://schemas.microsoft.com/office/drawing/2014/main" id="{1EE7CC8C-4B22-4070-BFD1-0C28AEF2AE4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91" name="Picture 4">
          <a:extLst>
            <a:ext uri="{FF2B5EF4-FFF2-40B4-BE49-F238E27FC236}">
              <a16:creationId xmlns:a16="http://schemas.microsoft.com/office/drawing/2014/main" id="{DCEBCE1E-D797-4C95-8B92-900274BD0BC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92" name="Picture 4">
          <a:extLst>
            <a:ext uri="{FF2B5EF4-FFF2-40B4-BE49-F238E27FC236}">
              <a16:creationId xmlns:a16="http://schemas.microsoft.com/office/drawing/2014/main" id="{5201D0A7-A753-4F2C-A62F-26B0D1CDD25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93" name="Picture 4">
          <a:extLst>
            <a:ext uri="{FF2B5EF4-FFF2-40B4-BE49-F238E27FC236}">
              <a16:creationId xmlns:a16="http://schemas.microsoft.com/office/drawing/2014/main" id="{5CDACAB8-FC7A-4B2B-AB17-29B78D49808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94" name="Picture 4">
          <a:extLst>
            <a:ext uri="{FF2B5EF4-FFF2-40B4-BE49-F238E27FC236}">
              <a16:creationId xmlns:a16="http://schemas.microsoft.com/office/drawing/2014/main" id="{5CBD717A-8EFE-45EF-A494-F758550D8CE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95" name="Picture 4">
          <a:extLst>
            <a:ext uri="{FF2B5EF4-FFF2-40B4-BE49-F238E27FC236}">
              <a16:creationId xmlns:a16="http://schemas.microsoft.com/office/drawing/2014/main" id="{5688F2ED-08DB-4463-9757-D4BB14C52F7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96" name="Picture 4">
          <a:extLst>
            <a:ext uri="{FF2B5EF4-FFF2-40B4-BE49-F238E27FC236}">
              <a16:creationId xmlns:a16="http://schemas.microsoft.com/office/drawing/2014/main" id="{0E408EC0-C2A6-4772-A5AA-7703746002C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5</xdr:col>
      <xdr:colOff>392906</xdr:colOff>
      <xdr:row>1</xdr:row>
      <xdr:rowOff>119062</xdr:rowOff>
    </xdr:from>
    <xdr:to>
      <xdr:col>5</xdr:col>
      <xdr:colOff>1692841</xdr:colOff>
      <xdr:row>3</xdr:row>
      <xdr:rowOff>63035</xdr:rowOff>
    </xdr:to>
    <xdr:pic>
      <xdr:nvPicPr>
        <xdr:cNvPr id="398" name="Image 397">
          <a:extLst>
            <a:ext uri="{FF2B5EF4-FFF2-40B4-BE49-F238E27FC236}">
              <a16:creationId xmlns:a16="http://schemas.microsoft.com/office/drawing/2014/main" id="{C48AA409-71C0-43D1-ACC0-5979B45D2CC0}"/>
            </a:ext>
            <a:ext uri="{147F2762-F138-4A5C-976F-8EAC2B608ADB}">
              <a16:predDERef xmlns:a16="http://schemas.microsoft.com/office/drawing/2014/main" pred="{A68E79BF-4E17-402F-B857-94028F2534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9666" y="423862"/>
          <a:ext cx="1299935" cy="553573"/>
        </a:xfrm>
        <a:prstGeom prst="rect">
          <a:avLst/>
        </a:prstGeom>
      </xdr:spPr>
    </xdr:pic>
    <xdr:clientData/>
  </xdr:twoCellAnchor>
  <xdr:twoCellAnchor editAs="oneCell">
    <xdr:from>
      <xdr:col>5</xdr:col>
      <xdr:colOff>2153504</xdr:colOff>
      <xdr:row>10</xdr:row>
      <xdr:rowOff>775838</xdr:rowOff>
    </xdr:from>
    <xdr:to>
      <xdr:col>5</xdr:col>
      <xdr:colOff>2342951</xdr:colOff>
      <xdr:row>10</xdr:row>
      <xdr:rowOff>977543</xdr:rowOff>
    </xdr:to>
    <xdr:pic>
      <xdr:nvPicPr>
        <xdr:cNvPr id="402" name="Image 401">
          <a:extLst>
            <a:ext uri="{FF2B5EF4-FFF2-40B4-BE49-F238E27FC236}">
              <a16:creationId xmlns:a16="http://schemas.microsoft.com/office/drawing/2014/main" id="{62FE2476-DBD7-41D8-8F08-EAFF7CCC4D4D}"/>
            </a:ext>
            <a:ext uri="{147F2762-F138-4A5C-976F-8EAC2B608ADB}">
              <a16:predDERef xmlns:a16="http://schemas.microsoft.com/office/drawing/2014/main" pred="{432D8447-3CB5-4E89-9DA5-483EB6B80F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89144" y="3884798"/>
          <a:ext cx="189447" cy="20170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125458</xdr:colOff>
      <xdr:row>9</xdr:row>
      <xdr:rowOff>234315</xdr:rowOff>
    </xdr:from>
    <xdr:to>
      <xdr:col>0</xdr:col>
      <xdr:colOff>680771</xdr:colOff>
      <xdr:row>10</xdr:row>
      <xdr:rowOff>423817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3C025A50-AF67-493F-A8E1-975DE3FB0E6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06" t="24305" r="21814" b="56077"/>
        <a:stretch/>
      </xdr:blipFill>
      <xdr:spPr bwMode="auto">
        <a:xfrm>
          <a:off x="125458" y="1885315"/>
          <a:ext cx="555313" cy="5070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161860</xdr:colOff>
      <xdr:row>14</xdr:row>
      <xdr:rowOff>170430</xdr:rowOff>
    </xdr:from>
    <xdr:to>
      <xdr:col>0</xdr:col>
      <xdr:colOff>644368</xdr:colOff>
      <xdr:row>14</xdr:row>
      <xdr:rowOff>634439</xdr:rowOff>
    </xdr:to>
    <xdr:pic>
      <xdr:nvPicPr>
        <xdr:cNvPr id="6" name="Picture 2">
          <a:extLst>
            <a:ext uri="{FF2B5EF4-FFF2-40B4-BE49-F238E27FC236}">
              <a16:creationId xmlns:a16="http://schemas.microsoft.com/office/drawing/2014/main" id="{BE3514DF-B6E9-4F3C-B108-02E4BAB8839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26" t="26038" r="34218" b="56077"/>
        <a:stretch/>
      </xdr:blipFill>
      <xdr:spPr bwMode="auto">
        <a:xfrm>
          <a:off x="161860" y="3742305"/>
          <a:ext cx="482508" cy="4640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1097280</xdr:colOff>
      <xdr:row>10</xdr:row>
      <xdr:rowOff>624840</xdr:rowOff>
    </xdr:from>
    <xdr:to>
      <xdr:col>4</xdr:col>
      <xdr:colOff>1331855</xdr:colOff>
      <xdr:row>11</xdr:row>
      <xdr:rowOff>155557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1E6D04B5-702D-40D4-9D07-98AD0ADD87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16980" y="2811780"/>
          <a:ext cx="234575" cy="262237"/>
        </a:xfrm>
        <a:prstGeom prst="rect">
          <a:avLst/>
        </a:prstGeom>
      </xdr:spPr>
    </xdr:pic>
    <xdr:clientData/>
  </xdr:twoCellAnchor>
  <xdr:twoCellAnchor editAs="oneCell">
    <xdr:from>
      <xdr:col>2</xdr:col>
      <xdr:colOff>1021080</xdr:colOff>
      <xdr:row>10</xdr:row>
      <xdr:rowOff>495300</xdr:rowOff>
    </xdr:from>
    <xdr:to>
      <xdr:col>2</xdr:col>
      <xdr:colOff>1255655</xdr:colOff>
      <xdr:row>11</xdr:row>
      <xdr:rowOff>26017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72BF5DAD-E202-4BC6-B7E7-C2D4556FB7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84220" y="2682240"/>
          <a:ext cx="234575" cy="262237"/>
        </a:xfrm>
        <a:prstGeom prst="rect">
          <a:avLst/>
        </a:prstGeom>
      </xdr:spPr>
    </xdr:pic>
    <xdr:clientData/>
  </xdr:twoCellAnchor>
  <xdr:oneCellAnchor>
    <xdr:from>
      <xdr:col>4</xdr:col>
      <xdr:colOff>1120140</xdr:colOff>
      <xdr:row>14</xdr:row>
      <xdr:rowOff>617220</xdr:rowOff>
    </xdr:from>
    <xdr:ext cx="234575" cy="262237"/>
    <xdr:pic>
      <xdr:nvPicPr>
        <xdr:cNvPr id="10" name="Image 9">
          <a:extLst>
            <a:ext uri="{FF2B5EF4-FFF2-40B4-BE49-F238E27FC236}">
              <a16:creationId xmlns:a16="http://schemas.microsoft.com/office/drawing/2014/main" id="{234FEE86-CD29-4C60-A9C9-43532CECB6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39840" y="4259580"/>
          <a:ext cx="234575" cy="262237"/>
        </a:xfrm>
        <a:prstGeom prst="rect">
          <a:avLst/>
        </a:prstGeom>
      </xdr:spPr>
    </xdr:pic>
    <xdr:clientData/>
  </xdr:oneCellAnchor>
  <xdr:oneCellAnchor>
    <xdr:from>
      <xdr:col>2</xdr:col>
      <xdr:colOff>1021080</xdr:colOff>
      <xdr:row>14</xdr:row>
      <xdr:rowOff>480060</xdr:rowOff>
    </xdr:from>
    <xdr:ext cx="234575" cy="262237"/>
    <xdr:pic>
      <xdr:nvPicPr>
        <xdr:cNvPr id="11" name="Image 10">
          <a:extLst>
            <a:ext uri="{FF2B5EF4-FFF2-40B4-BE49-F238E27FC236}">
              <a16:creationId xmlns:a16="http://schemas.microsoft.com/office/drawing/2014/main" id="{054C8876-D0A6-4EC2-BF51-38CB6B6A7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84220" y="4122420"/>
          <a:ext cx="234575" cy="262237"/>
        </a:xfrm>
        <a:prstGeom prst="rect">
          <a:avLst/>
        </a:prstGeom>
      </xdr:spPr>
    </xdr:pic>
    <xdr:clientData/>
  </xdr:oneCellAnchor>
  <xdr:oneCellAnchor>
    <xdr:from>
      <xdr:col>2</xdr:col>
      <xdr:colOff>1226820</xdr:colOff>
      <xdr:row>18</xdr:row>
      <xdr:rowOff>53340</xdr:rowOff>
    </xdr:from>
    <xdr:ext cx="234575" cy="262237"/>
    <xdr:pic>
      <xdr:nvPicPr>
        <xdr:cNvPr id="12" name="Image 11">
          <a:extLst>
            <a:ext uri="{FF2B5EF4-FFF2-40B4-BE49-F238E27FC236}">
              <a16:creationId xmlns:a16="http://schemas.microsoft.com/office/drawing/2014/main" id="{9A13307C-6CC5-41D7-8CB1-3F9776D080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89960" y="5189220"/>
          <a:ext cx="234575" cy="262237"/>
        </a:xfrm>
        <a:prstGeom prst="rect">
          <a:avLst/>
        </a:prstGeom>
      </xdr:spPr>
    </xdr:pic>
    <xdr:clientData/>
  </xdr:oneCellAnchor>
  <xdr:oneCellAnchor>
    <xdr:from>
      <xdr:col>4</xdr:col>
      <xdr:colOff>1249680</xdr:colOff>
      <xdr:row>18</xdr:row>
      <xdr:rowOff>15240</xdr:rowOff>
    </xdr:from>
    <xdr:ext cx="234575" cy="262237"/>
    <xdr:pic>
      <xdr:nvPicPr>
        <xdr:cNvPr id="13" name="Image 12">
          <a:extLst>
            <a:ext uri="{FF2B5EF4-FFF2-40B4-BE49-F238E27FC236}">
              <a16:creationId xmlns:a16="http://schemas.microsoft.com/office/drawing/2014/main" id="{727B9C89-6434-4403-AD43-F531BCFDA0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69380" y="5151120"/>
          <a:ext cx="234575" cy="262237"/>
        </a:xfrm>
        <a:prstGeom prst="rect">
          <a:avLst/>
        </a:prstGeom>
      </xdr:spPr>
    </xdr:pic>
    <xdr:clientData/>
  </xdr:oneCellAnchor>
  <xdr:twoCellAnchor>
    <xdr:from>
      <xdr:col>0</xdr:col>
      <xdr:colOff>38100</xdr:colOff>
      <xdr:row>23</xdr:row>
      <xdr:rowOff>155731</xdr:rowOff>
    </xdr:from>
    <xdr:to>
      <xdr:col>6</xdr:col>
      <xdr:colOff>551620</xdr:colOff>
      <xdr:row>25</xdr:row>
      <xdr:rowOff>46911</xdr:rowOff>
    </xdr:to>
    <xdr:sp macro="" textlink="">
      <xdr:nvSpPr>
        <xdr:cNvPr id="14" name="ZoneTexte 3">
          <a:extLst>
            <a:ext uri="{FF2B5EF4-FFF2-40B4-BE49-F238E27FC236}">
              <a16:creationId xmlns:a16="http://schemas.microsoft.com/office/drawing/2014/main" id="{277ABEA6-ABD8-41C2-A7EA-13A093ACAE82}"/>
            </a:ext>
          </a:extLst>
        </xdr:cNvPr>
        <xdr:cNvSpPr txBox="1"/>
      </xdr:nvSpPr>
      <xdr:spPr>
        <a:xfrm>
          <a:off x="38100" y="8632981"/>
          <a:ext cx="8466895" cy="27218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0</xdr:col>
      <xdr:colOff>38100</xdr:colOff>
      <xdr:row>23</xdr:row>
      <xdr:rowOff>155731</xdr:rowOff>
    </xdr:from>
    <xdr:to>
      <xdr:col>6</xdr:col>
      <xdr:colOff>551620</xdr:colOff>
      <xdr:row>25</xdr:row>
      <xdr:rowOff>46911</xdr:rowOff>
    </xdr:to>
    <xdr:sp macro="" textlink="">
      <xdr:nvSpPr>
        <xdr:cNvPr id="20" name="ZoneTexte 3">
          <a:extLst>
            <a:ext uri="{FF2B5EF4-FFF2-40B4-BE49-F238E27FC236}">
              <a16:creationId xmlns:a16="http://schemas.microsoft.com/office/drawing/2014/main" id="{D7119773-A949-476D-9664-50D4FD2A0533}"/>
            </a:ext>
          </a:extLst>
        </xdr:cNvPr>
        <xdr:cNvSpPr txBox="1"/>
      </xdr:nvSpPr>
      <xdr:spPr>
        <a:xfrm>
          <a:off x="38100" y="6680356"/>
          <a:ext cx="8466895" cy="21503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 editAs="oneCell">
    <xdr:from>
      <xdr:col>4</xdr:col>
      <xdr:colOff>1325144</xdr:colOff>
      <xdr:row>23</xdr:row>
      <xdr:rowOff>0</xdr:rowOff>
    </xdr:from>
    <xdr:to>
      <xdr:col>5</xdr:col>
      <xdr:colOff>453787</xdr:colOff>
      <xdr:row>25</xdr:row>
      <xdr:rowOff>148590</xdr:rowOff>
    </xdr:to>
    <xdr:pic>
      <xdr:nvPicPr>
        <xdr:cNvPr id="21" name="Image 20">
          <a:extLst>
            <a:ext uri="{FF2B5EF4-FFF2-40B4-BE49-F238E27FC236}">
              <a16:creationId xmlns:a16="http://schemas.microsoft.com/office/drawing/2014/main" id="{699D19B3-4DFB-47CC-A3C1-EF0C407000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01969" y="6572250"/>
          <a:ext cx="566918" cy="529590"/>
        </a:xfrm>
        <a:prstGeom prst="rect">
          <a:avLst/>
        </a:prstGeom>
      </xdr:spPr>
    </xdr:pic>
    <xdr:clientData/>
  </xdr:twoCellAnchor>
  <xdr:twoCellAnchor editAs="oneCell">
    <xdr:from>
      <xdr:col>2</xdr:col>
      <xdr:colOff>1076735</xdr:colOff>
      <xdr:row>24</xdr:row>
      <xdr:rowOff>5592</xdr:rowOff>
    </xdr:from>
    <xdr:to>
      <xdr:col>2</xdr:col>
      <xdr:colOff>1411937</xdr:colOff>
      <xdr:row>26</xdr:row>
      <xdr:rowOff>40235</xdr:rowOff>
    </xdr:to>
    <xdr:pic>
      <xdr:nvPicPr>
        <xdr:cNvPr id="22" name="Image 21">
          <a:extLst>
            <a:ext uri="{FF2B5EF4-FFF2-40B4-BE49-F238E27FC236}">
              <a16:creationId xmlns:a16="http://schemas.microsoft.com/office/drawing/2014/main" id="{9E1AA7F8-6F2F-45B9-BBBE-74F572EC62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7010" y="6682617"/>
          <a:ext cx="335202" cy="415643"/>
        </a:xfrm>
        <a:prstGeom prst="rect">
          <a:avLst/>
        </a:prstGeom>
      </xdr:spPr>
    </xdr:pic>
    <xdr:clientData/>
  </xdr:twoCellAnchor>
  <xdr:twoCellAnchor editAs="oneCell">
    <xdr:from>
      <xdr:col>3</xdr:col>
      <xdr:colOff>1057274</xdr:colOff>
      <xdr:row>23</xdr:row>
      <xdr:rowOff>91415</xdr:rowOff>
    </xdr:from>
    <xdr:to>
      <xdr:col>4</xdr:col>
      <xdr:colOff>3539</xdr:colOff>
      <xdr:row>25</xdr:row>
      <xdr:rowOff>2560</xdr:rowOff>
    </xdr:to>
    <xdr:pic>
      <xdr:nvPicPr>
        <xdr:cNvPr id="23" name="Image 22">
          <a:extLst>
            <a:ext uri="{FF2B5EF4-FFF2-40B4-BE49-F238E27FC236}">
              <a16:creationId xmlns:a16="http://schemas.microsoft.com/office/drawing/2014/main" id="{4F97D7E5-3A0B-4082-98D0-407FF51085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95824" y="6663665"/>
          <a:ext cx="375015" cy="282620"/>
        </a:xfrm>
        <a:prstGeom prst="rect">
          <a:avLst/>
        </a:prstGeom>
      </xdr:spPr>
    </xdr:pic>
    <xdr:clientData/>
  </xdr:twoCellAnchor>
  <xdr:twoCellAnchor editAs="oneCell">
    <xdr:from>
      <xdr:col>1</xdr:col>
      <xdr:colOff>88900</xdr:colOff>
      <xdr:row>24</xdr:row>
      <xdr:rowOff>111422</xdr:rowOff>
    </xdr:from>
    <xdr:to>
      <xdr:col>1</xdr:col>
      <xdr:colOff>388343</xdr:colOff>
      <xdr:row>26</xdr:row>
      <xdr:rowOff>7640</xdr:rowOff>
    </xdr:to>
    <xdr:pic>
      <xdr:nvPicPr>
        <xdr:cNvPr id="24" name="Image 23">
          <a:extLst>
            <a:ext uri="{FF2B5EF4-FFF2-40B4-BE49-F238E27FC236}">
              <a16:creationId xmlns:a16="http://schemas.microsoft.com/office/drawing/2014/main" id="{F408A3E9-5D22-4F41-90D4-1FD923E275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0900" y="6788447"/>
          <a:ext cx="299443" cy="277218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19049</xdr:colOff>
      <xdr:row>24</xdr:row>
      <xdr:rowOff>0</xdr:rowOff>
    </xdr:from>
    <xdr:to>
      <xdr:col>1</xdr:col>
      <xdr:colOff>273532</xdr:colOff>
      <xdr:row>25</xdr:row>
      <xdr:rowOff>640</xdr:rowOff>
    </xdr:to>
    <xdr:pic>
      <xdr:nvPicPr>
        <xdr:cNvPr id="25" name="Image 24">
          <a:extLst>
            <a:ext uri="{FF2B5EF4-FFF2-40B4-BE49-F238E27FC236}">
              <a16:creationId xmlns:a16="http://schemas.microsoft.com/office/drawing/2014/main" id="{A24293AF-9452-419A-A55C-5F51CE9DC0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049" y="6677025"/>
          <a:ext cx="254483" cy="172090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168275</xdr:colOff>
      <xdr:row>26</xdr:row>
      <xdr:rowOff>19689</xdr:rowOff>
    </xdr:to>
    <xdr:pic>
      <xdr:nvPicPr>
        <xdr:cNvPr id="26" name="Image 25">
          <a:extLst>
            <a:ext uri="{FF2B5EF4-FFF2-40B4-BE49-F238E27FC236}">
              <a16:creationId xmlns:a16="http://schemas.microsoft.com/office/drawing/2014/main" id="{04BEB104-48A2-4FF7-BE96-E293F36CA9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873949"/>
          <a:ext cx="260351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168275</xdr:colOff>
      <xdr:row>26</xdr:row>
      <xdr:rowOff>19689</xdr:rowOff>
    </xdr:to>
    <xdr:pic>
      <xdr:nvPicPr>
        <xdr:cNvPr id="29" name="Image 28">
          <a:extLst>
            <a:ext uri="{FF2B5EF4-FFF2-40B4-BE49-F238E27FC236}">
              <a16:creationId xmlns:a16="http://schemas.microsoft.com/office/drawing/2014/main" id="{4353564D-A3B4-405B-96B9-E29338E1E2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873949"/>
          <a:ext cx="260351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196082</xdr:colOff>
      <xdr:row>18</xdr:row>
      <xdr:rowOff>34525</xdr:rowOff>
    </xdr:from>
    <xdr:to>
      <xdr:col>0</xdr:col>
      <xdr:colOff>640626</xdr:colOff>
      <xdr:row>19</xdr:row>
      <xdr:rowOff>267547</xdr:rowOff>
    </xdr:to>
    <xdr:pic>
      <xdr:nvPicPr>
        <xdr:cNvPr id="32" name="Picture 2">
          <a:extLst>
            <a:ext uri="{FF2B5EF4-FFF2-40B4-BE49-F238E27FC236}">
              <a16:creationId xmlns:a16="http://schemas.microsoft.com/office/drawing/2014/main" id="{13AB2468-438D-46D2-8DE8-7454F1B695E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81" t="24305" r="67708" b="56077"/>
        <a:stretch/>
      </xdr:blipFill>
      <xdr:spPr bwMode="auto">
        <a:xfrm>
          <a:off x="196082" y="5397100"/>
          <a:ext cx="444544" cy="4139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168275</xdr:colOff>
      <xdr:row>26</xdr:row>
      <xdr:rowOff>19689</xdr:rowOff>
    </xdr:to>
    <xdr:pic>
      <xdr:nvPicPr>
        <xdr:cNvPr id="33" name="Image 32">
          <a:extLst>
            <a:ext uri="{FF2B5EF4-FFF2-40B4-BE49-F238E27FC236}">
              <a16:creationId xmlns:a16="http://schemas.microsoft.com/office/drawing/2014/main" id="{E885B28B-226C-48D4-AC7F-64F1BEF51B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873949"/>
          <a:ext cx="260351" cy="184715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4" name="Picture 4">
          <a:extLst>
            <a:ext uri="{FF2B5EF4-FFF2-40B4-BE49-F238E27FC236}">
              <a16:creationId xmlns:a16="http://schemas.microsoft.com/office/drawing/2014/main" id="{7BA5049B-F3EE-4816-A753-3D84CD789E2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35" name="Image 34">
          <a:extLst>
            <a:ext uri="{FF2B5EF4-FFF2-40B4-BE49-F238E27FC236}">
              <a16:creationId xmlns:a16="http://schemas.microsoft.com/office/drawing/2014/main" id="{13BEA399-A640-4F33-945D-3D74A7D645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7830" y="0"/>
          <a:ext cx="708075" cy="416560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17</xdr:row>
      <xdr:rowOff>155731</xdr:rowOff>
    </xdr:from>
    <xdr:to>
      <xdr:col>6</xdr:col>
      <xdr:colOff>551620</xdr:colOff>
      <xdr:row>19</xdr:row>
      <xdr:rowOff>46911</xdr:rowOff>
    </xdr:to>
    <xdr:sp macro="" textlink="">
      <xdr:nvSpPr>
        <xdr:cNvPr id="10" name="ZoneTexte 3">
          <a:extLst>
            <a:ext uri="{FF2B5EF4-FFF2-40B4-BE49-F238E27FC236}">
              <a16:creationId xmlns:a16="http://schemas.microsoft.com/office/drawing/2014/main" id="{ED268C17-51B1-4215-905E-09F22CF67E7F}"/>
            </a:ext>
          </a:extLst>
        </xdr:cNvPr>
        <xdr:cNvSpPr txBox="1"/>
      </xdr:nvSpPr>
      <xdr:spPr>
        <a:xfrm>
          <a:off x="38100" y="6537481"/>
          <a:ext cx="8466895" cy="21503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 editAs="oneCell">
    <xdr:from>
      <xdr:col>4</xdr:col>
      <xdr:colOff>1325144</xdr:colOff>
      <xdr:row>17</xdr:row>
      <xdr:rowOff>0</xdr:rowOff>
    </xdr:from>
    <xdr:to>
      <xdr:col>5</xdr:col>
      <xdr:colOff>453787</xdr:colOff>
      <xdr:row>19</xdr:row>
      <xdr:rowOff>148590</xdr:rowOff>
    </xdr:to>
    <xdr:pic>
      <xdr:nvPicPr>
        <xdr:cNvPr id="12" name="Image 11">
          <a:extLst>
            <a:ext uri="{FF2B5EF4-FFF2-40B4-BE49-F238E27FC236}">
              <a16:creationId xmlns:a16="http://schemas.microsoft.com/office/drawing/2014/main" id="{55A29180-1903-4E39-A2A7-3D5E9B9561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01969" y="6429375"/>
          <a:ext cx="566918" cy="424815"/>
        </a:xfrm>
        <a:prstGeom prst="rect">
          <a:avLst/>
        </a:prstGeom>
      </xdr:spPr>
    </xdr:pic>
    <xdr:clientData/>
  </xdr:twoCellAnchor>
  <xdr:twoCellAnchor editAs="oneCell">
    <xdr:from>
      <xdr:col>2</xdr:col>
      <xdr:colOff>1076735</xdr:colOff>
      <xdr:row>18</xdr:row>
      <xdr:rowOff>5592</xdr:rowOff>
    </xdr:from>
    <xdr:to>
      <xdr:col>2</xdr:col>
      <xdr:colOff>1411937</xdr:colOff>
      <xdr:row>20</xdr:row>
      <xdr:rowOff>40235</xdr:rowOff>
    </xdr:to>
    <xdr:pic>
      <xdr:nvPicPr>
        <xdr:cNvPr id="13" name="Image 12">
          <a:extLst>
            <a:ext uri="{FF2B5EF4-FFF2-40B4-BE49-F238E27FC236}">
              <a16:creationId xmlns:a16="http://schemas.microsoft.com/office/drawing/2014/main" id="{0E8B8A73-E7B8-4ECD-8442-01D09C2C58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7010" y="6539742"/>
          <a:ext cx="335202" cy="396593"/>
        </a:xfrm>
        <a:prstGeom prst="rect">
          <a:avLst/>
        </a:prstGeom>
      </xdr:spPr>
    </xdr:pic>
    <xdr:clientData/>
  </xdr:twoCellAnchor>
  <xdr:twoCellAnchor editAs="oneCell">
    <xdr:from>
      <xdr:col>3</xdr:col>
      <xdr:colOff>1057274</xdr:colOff>
      <xdr:row>17</xdr:row>
      <xdr:rowOff>91415</xdr:rowOff>
    </xdr:from>
    <xdr:to>
      <xdr:col>4</xdr:col>
      <xdr:colOff>3539</xdr:colOff>
      <xdr:row>19</xdr:row>
      <xdr:rowOff>2560</xdr:rowOff>
    </xdr:to>
    <xdr:pic>
      <xdr:nvPicPr>
        <xdr:cNvPr id="14" name="Image 13">
          <a:extLst>
            <a:ext uri="{FF2B5EF4-FFF2-40B4-BE49-F238E27FC236}">
              <a16:creationId xmlns:a16="http://schemas.microsoft.com/office/drawing/2014/main" id="{70A858D9-F803-4013-A95A-63D44E8D74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95824" y="6520790"/>
          <a:ext cx="375015" cy="187370"/>
        </a:xfrm>
        <a:prstGeom prst="rect">
          <a:avLst/>
        </a:prstGeom>
      </xdr:spPr>
    </xdr:pic>
    <xdr:clientData/>
  </xdr:twoCellAnchor>
  <xdr:twoCellAnchor editAs="oneCell">
    <xdr:from>
      <xdr:col>1</xdr:col>
      <xdr:colOff>88900</xdr:colOff>
      <xdr:row>18</xdr:row>
      <xdr:rowOff>111422</xdr:rowOff>
    </xdr:from>
    <xdr:to>
      <xdr:col>1</xdr:col>
      <xdr:colOff>388343</xdr:colOff>
      <xdr:row>20</xdr:row>
      <xdr:rowOff>7640</xdr:rowOff>
    </xdr:to>
    <xdr:pic>
      <xdr:nvPicPr>
        <xdr:cNvPr id="15" name="Image 14">
          <a:extLst>
            <a:ext uri="{FF2B5EF4-FFF2-40B4-BE49-F238E27FC236}">
              <a16:creationId xmlns:a16="http://schemas.microsoft.com/office/drawing/2014/main" id="{EEFF1B7B-9F7F-4877-B17F-520DD47E65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0900" y="6645572"/>
          <a:ext cx="299443" cy="258168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19049</xdr:colOff>
      <xdr:row>18</xdr:row>
      <xdr:rowOff>0</xdr:rowOff>
    </xdr:from>
    <xdr:to>
      <xdr:col>1</xdr:col>
      <xdr:colOff>273532</xdr:colOff>
      <xdr:row>19</xdr:row>
      <xdr:rowOff>640</xdr:rowOff>
    </xdr:to>
    <xdr:pic>
      <xdr:nvPicPr>
        <xdr:cNvPr id="16" name="Image 15">
          <a:extLst>
            <a:ext uri="{FF2B5EF4-FFF2-40B4-BE49-F238E27FC236}">
              <a16:creationId xmlns:a16="http://schemas.microsoft.com/office/drawing/2014/main" id="{7EC79994-AD54-419C-8C69-AA1E9CA05C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049" y="6534150"/>
          <a:ext cx="254483" cy="172090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168275</xdr:colOff>
      <xdr:row>20</xdr:row>
      <xdr:rowOff>19689</xdr:rowOff>
    </xdr:to>
    <xdr:pic>
      <xdr:nvPicPr>
        <xdr:cNvPr id="17" name="Image 16">
          <a:extLst>
            <a:ext uri="{FF2B5EF4-FFF2-40B4-BE49-F238E27FC236}">
              <a16:creationId xmlns:a16="http://schemas.microsoft.com/office/drawing/2014/main" id="{F347CC89-BFB5-4DBC-97AA-61AE0172E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731074"/>
          <a:ext cx="260351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168275</xdr:colOff>
      <xdr:row>20</xdr:row>
      <xdr:rowOff>19689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id="{88F8EF6A-626E-47AF-BF48-C6EFFE8094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731074"/>
          <a:ext cx="260351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168275</xdr:colOff>
      <xdr:row>20</xdr:row>
      <xdr:rowOff>19689</xdr:rowOff>
    </xdr:to>
    <xdr:pic>
      <xdr:nvPicPr>
        <xdr:cNvPr id="20" name="Image 19">
          <a:extLst>
            <a:ext uri="{FF2B5EF4-FFF2-40B4-BE49-F238E27FC236}">
              <a16:creationId xmlns:a16="http://schemas.microsoft.com/office/drawing/2014/main" id="{DDFB6F76-A36F-42C1-A1EA-75E80A8ABC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731074"/>
          <a:ext cx="260351" cy="184715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1" name="Picture 4">
          <a:extLst>
            <a:ext uri="{FF2B5EF4-FFF2-40B4-BE49-F238E27FC236}">
              <a16:creationId xmlns:a16="http://schemas.microsoft.com/office/drawing/2014/main" id="{A7AD453F-3D3F-424C-823D-899A0622941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2" name="Image 21">
          <a:extLst>
            <a:ext uri="{FF2B5EF4-FFF2-40B4-BE49-F238E27FC236}">
              <a16:creationId xmlns:a16="http://schemas.microsoft.com/office/drawing/2014/main" id="{90213558-2325-493F-9F32-6DCD09032E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783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3" name="Picture 4">
          <a:extLst>
            <a:ext uri="{FF2B5EF4-FFF2-40B4-BE49-F238E27FC236}">
              <a16:creationId xmlns:a16="http://schemas.microsoft.com/office/drawing/2014/main" id="{4A86DDD5-3967-4B5C-AA6F-588E469D0D0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4" name="Image 23">
          <a:extLst>
            <a:ext uri="{FF2B5EF4-FFF2-40B4-BE49-F238E27FC236}">
              <a16:creationId xmlns:a16="http://schemas.microsoft.com/office/drawing/2014/main" id="{124CDE1C-26DA-4324-9D61-5724436ED6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7830" y="0"/>
          <a:ext cx="708075" cy="416560"/>
        </a:xfrm>
        <a:prstGeom prst="rect">
          <a:avLst/>
        </a:prstGeom>
      </xdr:spPr>
    </xdr:pic>
    <xdr:clientData/>
  </xdr:oneCellAnchor>
  <xdr:twoCellAnchor editAs="oneCell">
    <xdr:from>
      <xdr:col>0</xdr:col>
      <xdr:colOff>222250</xdr:colOff>
      <xdr:row>9</xdr:row>
      <xdr:rowOff>0</xdr:rowOff>
    </xdr:from>
    <xdr:to>
      <xdr:col>0</xdr:col>
      <xdr:colOff>595989</xdr:colOff>
      <xdr:row>10</xdr:row>
      <xdr:rowOff>22385</xdr:rowOff>
    </xdr:to>
    <xdr:pic>
      <xdr:nvPicPr>
        <xdr:cNvPr id="34" name="Picture 2">
          <a:extLst>
            <a:ext uri="{FF2B5EF4-FFF2-40B4-BE49-F238E27FC236}">
              <a16:creationId xmlns:a16="http://schemas.microsoft.com/office/drawing/2014/main" id="{35BD03E7-03C3-4DB4-854D-6B4FBAA4814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06" t="24305" r="21814" b="56077"/>
        <a:stretch/>
      </xdr:blipFill>
      <xdr:spPr bwMode="auto">
        <a:xfrm>
          <a:off x="222250" y="1968500"/>
          <a:ext cx="373739" cy="346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</xdr:colOff>
      <xdr:row>12</xdr:row>
      <xdr:rowOff>190116</xdr:rowOff>
    </xdr:from>
    <xdr:to>
      <xdr:col>0</xdr:col>
      <xdr:colOff>381000</xdr:colOff>
      <xdr:row>14</xdr:row>
      <xdr:rowOff>9013</xdr:rowOff>
    </xdr:to>
    <xdr:pic>
      <xdr:nvPicPr>
        <xdr:cNvPr id="35" name="Picture 2">
          <a:extLst>
            <a:ext uri="{FF2B5EF4-FFF2-40B4-BE49-F238E27FC236}">
              <a16:creationId xmlns:a16="http://schemas.microsoft.com/office/drawing/2014/main" id="{CB9BBF96-A6E4-4557-B57D-906936C5C79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26" t="26038" r="34218" b="56077"/>
        <a:stretch/>
      </xdr:blipFill>
      <xdr:spPr bwMode="auto">
        <a:xfrm>
          <a:off x="19050" y="2714241"/>
          <a:ext cx="361950" cy="3427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383472</xdr:colOff>
      <xdr:row>12</xdr:row>
      <xdr:rowOff>193910</xdr:rowOff>
    </xdr:from>
    <xdr:to>
      <xdr:col>0</xdr:col>
      <xdr:colOff>752475</xdr:colOff>
      <xdr:row>14</xdr:row>
      <xdr:rowOff>3140</xdr:rowOff>
    </xdr:to>
    <xdr:pic>
      <xdr:nvPicPr>
        <xdr:cNvPr id="36" name="Picture 2">
          <a:extLst>
            <a:ext uri="{FF2B5EF4-FFF2-40B4-BE49-F238E27FC236}">
              <a16:creationId xmlns:a16="http://schemas.microsoft.com/office/drawing/2014/main" id="{88985CC8-DF8C-4777-9663-6B60A860E78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81" t="24305" r="67708" b="56077"/>
        <a:stretch/>
      </xdr:blipFill>
      <xdr:spPr bwMode="auto">
        <a:xfrm>
          <a:off x="383472" y="2718035"/>
          <a:ext cx="369003" cy="333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1057274</xdr:colOff>
      <xdr:row>23</xdr:row>
      <xdr:rowOff>91414</xdr:rowOff>
    </xdr:from>
    <xdr:to>
      <xdr:col>4</xdr:col>
      <xdr:colOff>3539</xdr:colOff>
      <xdr:row>26</xdr:row>
      <xdr:rowOff>7619</xdr:rowOff>
    </xdr:to>
    <xdr:pic>
      <xdr:nvPicPr>
        <xdr:cNvPr id="38" name="Image 37">
          <a:extLst>
            <a:ext uri="{FF2B5EF4-FFF2-40B4-BE49-F238E27FC236}">
              <a16:creationId xmlns:a16="http://schemas.microsoft.com/office/drawing/2014/main" id="{5C326F3D-6FD0-40E7-A8CA-C23C3BD1C5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05349" y="3634714"/>
          <a:ext cx="375015" cy="382930"/>
        </a:xfrm>
        <a:prstGeom prst="rect">
          <a:avLst/>
        </a:prstGeom>
      </xdr:spPr>
    </xdr:pic>
    <xdr:clientData/>
  </xdr:twoCellAnchor>
  <xdr:twoCellAnchor editAs="oneCell">
    <xdr:from>
      <xdr:col>4</xdr:col>
      <xdr:colOff>1325144</xdr:colOff>
      <xdr:row>23</xdr:row>
      <xdr:rowOff>0</xdr:rowOff>
    </xdr:from>
    <xdr:to>
      <xdr:col>5</xdr:col>
      <xdr:colOff>453787</xdr:colOff>
      <xdr:row>26</xdr:row>
      <xdr:rowOff>91440</xdr:rowOff>
    </xdr:to>
    <xdr:pic>
      <xdr:nvPicPr>
        <xdr:cNvPr id="25" name="Image 24">
          <a:extLst>
            <a:ext uri="{FF2B5EF4-FFF2-40B4-BE49-F238E27FC236}">
              <a16:creationId xmlns:a16="http://schemas.microsoft.com/office/drawing/2014/main" id="{267A989B-0A0A-4CE3-8D10-A88C8F1BDB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11494" y="3543300"/>
          <a:ext cx="566918" cy="558165"/>
        </a:xfrm>
        <a:prstGeom prst="rect">
          <a:avLst/>
        </a:prstGeom>
      </xdr:spPr>
    </xdr:pic>
    <xdr:clientData/>
  </xdr:twoCellAnchor>
  <xdr:twoCellAnchor editAs="oneCell">
    <xdr:from>
      <xdr:col>0</xdr:col>
      <xdr:colOff>125458</xdr:colOff>
      <xdr:row>9</xdr:row>
      <xdr:rowOff>250190</xdr:rowOff>
    </xdr:from>
    <xdr:to>
      <xdr:col>0</xdr:col>
      <xdr:colOff>680771</xdr:colOff>
      <xdr:row>10</xdr:row>
      <xdr:rowOff>439692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8A2A0D76-D3DE-4DB7-8C93-19909079252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06" t="24305" r="21814" b="56077"/>
        <a:stretch/>
      </xdr:blipFill>
      <xdr:spPr bwMode="auto">
        <a:xfrm>
          <a:off x="125458" y="2050415"/>
          <a:ext cx="555313" cy="5133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1028700</xdr:colOff>
      <xdr:row>10</xdr:row>
      <xdr:rowOff>478790</xdr:rowOff>
    </xdr:from>
    <xdr:to>
      <xdr:col>1</xdr:col>
      <xdr:colOff>1263275</xdr:colOff>
      <xdr:row>12</xdr:row>
      <xdr:rowOff>38082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E9C94089-FBC6-413B-8C90-0F191E9D4A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13560" y="2665730"/>
          <a:ext cx="234575" cy="262237"/>
        </a:xfrm>
        <a:prstGeom prst="rect">
          <a:avLst/>
        </a:prstGeom>
      </xdr:spPr>
    </xdr:pic>
    <xdr:clientData/>
  </xdr:twoCellAnchor>
  <xdr:oneCellAnchor>
    <xdr:from>
      <xdr:col>5</xdr:col>
      <xdr:colOff>1036320</xdr:colOff>
      <xdr:row>14</xdr:row>
      <xdr:rowOff>365760</xdr:rowOff>
    </xdr:from>
    <xdr:ext cx="234575" cy="262237"/>
    <xdr:pic>
      <xdr:nvPicPr>
        <xdr:cNvPr id="10" name="Image 9">
          <a:extLst>
            <a:ext uri="{FF2B5EF4-FFF2-40B4-BE49-F238E27FC236}">
              <a16:creationId xmlns:a16="http://schemas.microsoft.com/office/drawing/2014/main" id="{44539045-B1C1-4922-BE95-34FD6F1B0C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34300" y="3954780"/>
          <a:ext cx="234575" cy="262237"/>
        </a:xfrm>
        <a:prstGeom prst="rect">
          <a:avLst/>
        </a:prstGeom>
      </xdr:spPr>
    </xdr:pic>
    <xdr:clientData/>
  </xdr:oneCellAnchor>
  <xdr:oneCellAnchor>
    <xdr:from>
      <xdr:col>1</xdr:col>
      <xdr:colOff>992505</xdr:colOff>
      <xdr:row>14</xdr:row>
      <xdr:rowOff>372745</xdr:rowOff>
    </xdr:from>
    <xdr:ext cx="234575" cy="262237"/>
    <xdr:pic>
      <xdr:nvPicPr>
        <xdr:cNvPr id="11" name="Image 10">
          <a:extLst>
            <a:ext uri="{FF2B5EF4-FFF2-40B4-BE49-F238E27FC236}">
              <a16:creationId xmlns:a16="http://schemas.microsoft.com/office/drawing/2014/main" id="{FB81140F-80EC-4B08-82D1-D16631595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7365" y="3961765"/>
          <a:ext cx="234575" cy="262237"/>
        </a:xfrm>
        <a:prstGeom prst="rect">
          <a:avLst/>
        </a:prstGeom>
      </xdr:spPr>
    </xdr:pic>
    <xdr:clientData/>
  </xdr:oneCellAnchor>
  <xdr:oneCellAnchor>
    <xdr:from>
      <xdr:col>1</xdr:col>
      <xdr:colOff>1224280</xdr:colOff>
      <xdr:row>18</xdr:row>
      <xdr:rowOff>7620</xdr:rowOff>
    </xdr:from>
    <xdr:ext cx="234575" cy="262237"/>
    <xdr:pic>
      <xdr:nvPicPr>
        <xdr:cNvPr id="12" name="Image 11">
          <a:extLst>
            <a:ext uri="{FF2B5EF4-FFF2-40B4-BE49-F238E27FC236}">
              <a16:creationId xmlns:a16="http://schemas.microsoft.com/office/drawing/2014/main" id="{93C5A75D-14B4-407A-AD96-B1BA3DD881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9140" y="4914900"/>
          <a:ext cx="234575" cy="262237"/>
        </a:xfrm>
        <a:prstGeom prst="rect">
          <a:avLst/>
        </a:prstGeom>
      </xdr:spPr>
    </xdr:pic>
    <xdr:clientData/>
  </xdr:oneCellAnchor>
  <xdr:twoCellAnchor>
    <xdr:from>
      <xdr:col>0</xdr:col>
      <xdr:colOff>38100</xdr:colOff>
      <xdr:row>23</xdr:row>
      <xdr:rowOff>155731</xdr:rowOff>
    </xdr:from>
    <xdr:to>
      <xdr:col>6</xdr:col>
      <xdr:colOff>551620</xdr:colOff>
      <xdr:row>25</xdr:row>
      <xdr:rowOff>46911</xdr:rowOff>
    </xdr:to>
    <xdr:sp macro="" textlink="">
      <xdr:nvSpPr>
        <xdr:cNvPr id="14" name="ZoneTexte 3">
          <a:extLst>
            <a:ext uri="{FF2B5EF4-FFF2-40B4-BE49-F238E27FC236}">
              <a16:creationId xmlns:a16="http://schemas.microsoft.com/office/drawing/2014/main" id="{54FB494A-D968-4CD7-922F-CD233B5BC2E9}"/>
            </a:ext>
          </a:extLst>
        </xdr:cNvPr>
        <xdr:cNvSpPr txBox="1"/>
      </xdr:nvSpPr>
      <xdr:spPr>
        <a:xfrm>
          <a:off x="38100" y="8632981"/>
          <a:ext cx="8476420" cy="27218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0</xdr:col>
      <xdr:colOff>38100</xdr:colOff>
      <xdr:row>23</xdr:row>
      <xdr:rowOff>155731</xdr:rowOff>
    </xdr:from>
    <xdr:to>
      <xdr:col>6</xdr:col>
      <xdr:colOff>551620</xdr:colOff>
      <xdr:row>25</xdr:row>
      <xdr:rowOff>46911</xdr:rowOff>
    </xdr:to>
    <xdr:sp macro="" textlink="">
      <xdr:nvSpPr>
        <xdr:cNvPr id="24" name="ZoneTexte 3">
          <a:extLst>
            <a:ext uri="{FF2B5EF4-FFF2-40B4-BE49-F238E27FC236}">
              <a16:creationId xmlns:a16="http://schemas.microsoft.com/office/drawing/2014/main" id="{8448ED94-8066-4F7F-B919-13B18B9CFCF2}"/>
            </a:ext>
          </a:extLst>
        </xdr:cNvPr>
        <xdr:cNvSpPr txBox="1"/>
      </xdr:nvSpPr>
      <xdr:spPr>
        <a:xfrm>
          <a:off x="38100" y="6213631"/>
          <a:ext cx="8466895" cy="21503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 editAs="oneCell">
    <xdr:from>
      <xdr:col>2</xdr:col>
      <xdr:colOff>1076735</xdr:colOff>
      <xdr:row>24</xdr:row>
      <xdr:rowOff>5592</xdr:rowOff>
    </xdr:from>
    <xdr:to>
      <xdr:col>2</xdr:col>
      <xdr:colOff>1411937</xdr:colOff>
      <xdr:row>26</xdr:row>
      <xdr:rowOff>21185</xdr:rowOff>
    </xdr:to>
    <xdr:pic>
      <xdr:nvPicPr>
        <xdr:cNvPr id="27" name="Image 26">
          <a:extLst>
            <a:ext uri="{FF2B5EF4-FFF2-40B4-BE49-F238E27FC236}">
              <a16:creationId xmlns:a16="http://schemas.microsoft.com/office/drawing/2014/main" id="{8BC5BE4B-29A4-4B2D-8869-F8D98BC74F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7010" y="6215892"/>
          <a:ext cx="335202" cy="396593"/>
        </a:xfrm>
        <a:prstGeom prst="rect">
          <a:avLst/>
        </a:prstGeom>
      </xdr:spPr>
    </xdr:pic>
    <xdr:clientData/>
  </xdr:twoCellAnchor>
  <xdr:twoCellAnchor editAs="oneCell">
    <xdr:from>
      <xdr:col>1</xdr:col>
      <xdr:colOff>88900</xdr:colOff>
      <xdr:row>24</xdr:row>
      <xdr:rowOff>111422</xdr:rowOff>
    </xdr:from>
    <xdr:to>
      <xdr:col>1</xdr:col>
      <xdr:colOff>388343</xdr:colOff>
      <xdr:row>25</xdr:row>
      <xdr:rowOff>179090</xdr:rowOff>
    </xdr:to>
    <xdr:pic>
      <xdr:nvPicPr>
        <xdr:cNvPr id="29" name="Image 28">
          <a:extLst>
            <a:ext uri="{FF2B5EF4-FFF2-40B4-BE49-F238E27FC236}">
              <a16:creationId xmlns:a16="http://schemas.microsoft.com/office/drawing/2014/main" id="{2029BD5F-39FB-4D5E-9BAE-DCDA516A39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0900" y="6321722"/>
          <a:ext cx="299443" cy="258168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19049</xdr:colOff>
      <xdr:row>24</xdr:row>
      <xdr:rowOff>0</xdr:rowOff>
    </xdr:from>
    <xdr:to>
      <xdr:col>1</xdr:col>
      <xdr:colOff>273532</xdr:colOff>
      <xdr:row>25</xdr:row>
      <xdr:rowOff>640</xdr:rowOff>
    </xdr:to>
    <xdr:pic>
      <xdr:nvPicPr>
        <xdr:cNvPr id="30" name="Image 29">
          <a:extLst>
            <a:ext uri="{FF2B5EF4-FFF2-40B4-BE49-F238E27FC236}">
              <a16:creationId xmlns:a16="http://schemas.microsoft.com/office/drawing/2014/main" id="{2AE6590F-011B-480C-A442-F252EBDFFE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049" y="6210300"/>
          <a:ext cx="254483" cy="172090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168275</xdr:colOff>
      <xdr:row>26</xdr:row>
      <xdr:rowOff>19689</xdr:rowOff>
    </xdr:to>
    <xdr:pic>
      <xdr:nvPicPr>
        <xdr:cNvPr id="31" name="Image 30">
          <a:extLst>
            <a:ext uri="{FF2B5EF4-FFF2-40B4-BE49-F238E27FC236}">
              <a16:creationId xmlns:a16="http://schemas.microsoft.com/office/drawing/2014/main" id="{B30DBB38-7269-4419-90FA-00980673D4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407224"/>
          <a:ext cx="260351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125458</xdr:colOff>
      <xdr:row>9</xdr:row>
      <xdr:rowOff>234315</xdr:rowOff>
    </xdr:from>
    <xdr:to>
      <xdr:col>0</xdr:col>
      <xdr:colOff>680771</xdr:colOff>
      <xdr:row>10</xdr:row>
      <xdr:rowOff>423817</xdr:rowOff>
    </xdr:to>
    <xdr:pic>
      <xdr:nvPicPr>
        <xdr:cNvPr id="33" name="Picture 2">
          <a:extLst>
            <a:ext uri="{FF2B5EF4-FFF2-40B4-BE49-F238E27FC236}">
              <a16:creationId xmlns:a16="http://schemas.microsoft.com/office/drawing/2014/main" id="{599D2088-0E92-4B4B-B624-77EF5FC5EEE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06" t="24305" r="21814" b="56077"/>
        <a:stretch/>
      </xdr:blipFill>
      <xdr:spPr bwMode="auto">
        <a:xfrm>
          <a:off x="125458" y="1863090"/>
          <a:ext cx="555313" cy="5133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161860</xdr:colOff>
      <xdr:row>14</xdr:row>
      <xdr:rowOff>75180</xdr:rowOff>
    </xdr:from>
    <xdr:to>
      <xdr:col>0</xdr:col>
      <xdr:colOff>644368</xdr:colOff>
      <xdr:row>14</xdr:row>
      <xdr:rowOff>536014</xdr:rowOff>
    </xdr:to>
    <xdr:pic>
      <xdr:nvPicPr>
        <xdr:cNvPr id="34" name="Picture 2">
          <a:extLst>
            <a:ext uri="{FF2B5EF4-FFF2-40B4-BE49-F238E27FC236}">
              <a16:creationId xmlns:a16="http://schemas.microsoft.com/office/drawing/2014/main" id="{FB2EAE64-9EE7-4BA5-B3DF-B0E508B58F1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26" t="26038" r="34218" b="56077"/>
        <a:stretch/>
      </xdr:blipFill>
      <xdr:spPr bwMode="auto">
        <a:xfrm>
          <a:off x="161860" y="3329555"/>
          <a:ext cx="482508" cy="4608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168275</xdr:colOff>
      <xdr:row>26</xdr:row>
      <xdr:rowOff>19689</xdr:rowOff>
    </xdr:to>
    <xdr:pic>
      <xdr:nvPicPr>
        <xdr:cNvPr id="35" name="Image 34">
          <a:extLst>
            <a:ext uri="{FF2B5EF4-FFF2-40B4-BE49-F238E27FC236}">
              <a16:creationId xmlns:a16="http://schemas.microsoft.com/office/drawing/2014/main" id="{78C2EDF1-9FB7-42B1-9527-8E16C6F601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407224"/>
          <a:ext cx="260351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168275</xdr:colOff>
      <xdr:row>26</xdr:row>
      <xdr:rowOff>19689</xdr:rowOff>
    </xdr:to>
    <xdr:pic>
      <xdr:nvPicPr>
        <xdr:cNvPr id="37" name="Image 36">
          <a:extLst>
            <a:ext uri="{FF2B5EF4-FFF2-40B4-BE49-F238E27FC236}">
              <a16:creationId xmlns:a16="http://schemas.microsoft.com/office/drawing/2014/main" id="{63C20B0F-89CB-479C-8BD3-65FAEE3CD7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407224"/>
          <a:ext cx="260351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196082</xdr:colOff>
      <xdr:row>18</xdr:row>
      <xdr:rowOff>34525</xdr:rowOff>
    </xdr:from>
    <xdr:to>
      <xdr:col>0</xdr:col>
      <xdr:colOff>640626</xdr:colOff>
      <xdr:row>19</xdr:row>
      <xdr:rowOff>267547</xdr:rowOff>
    </xdr:to>
    <xdr:pic>
      <xdr:nvPicPr>
        <xdr:cNvPr id="39" name="Picture 2">
          <a:extLst>
            <a:ext uri="{FF2B5EF4-FFF2-40B4-BE49-F238E27FC236}">
              <a16:creationId xmlns:a16="http://schemas.microsoft.com/office/drawing/2014/main" id="{BA90151E-8862-42B3-8721-C13BC075A22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81" t="24305" r="67708" b="56077"/>
        <a:stretch/>
      </xdr:blipFill>
      <xdr:spPr bwMode="auto">
        <a:xfrm>
          <a:off x="196082" y="5101825"/>
          <a:ext cx="444544" cy="4139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168275</xdr:colOff>
      <xdr:row>26</xdr:row>
      <xdr:rowOff>19689</xdr:rowOff>
    </xdr:to>
    <xdr:pic>
      <xdr:nvPicPr>
        <xdr:cNvPr id="40" name="Image 39">
          <a:extLst>
            <a:ext uri="{FF2B5EF4-FFF2-40B4-BE49-F238E27FC236}">
              <a16:creationId xmlns:a16="http://schemas.microsoft.com/office/drawing/2014/main" id="{FF1C5574-00C6-48EF-86D6-D1E6F1C267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407224"/>
          <a:ext cx="260351" cy="184715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41" name="Picture 4">
          <a:extLst>
            <a:ext uri="{FF2B5EF4-FFF2-40B4-BE49-F238E27FC236}">
              <a16:creationId xmlns:a16="http://schemas.microsoft.com/office/drawing/2014/main" id="{7C23111C-9773-4B27-8CBE-5A54D709F94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42" name="Image 41">
          <a:extLst>
            <a:ext uri="{FF2B5EF4-FFF2-40B4-BE49-F238E27FC236}">
              <a16:creationId xmlns:a16="http://schemas.microsoft.com/office/drawing/2014/main" id="{BC11EBFA-53E6-497C-BFA1-A36798EAD3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7830" y="0"/>
          <a:ext cx="708075" cy="416560"/>
        </a:xfrm>
        <a:prstGeom prst="rect">
          <a:avLst/>
        </a:prstGeom>
      </xdr:spPr>
    </xdr:pic>
    <xdr:clientData/>
  </xdr:oneCellAnchor>
  <xdr:twoCellAnchor editAs="oneCell">
    <xdr:from>
      <xdr:col>5</xdr:col>
      <xdr:colOff>1036320</xdr:colOff>
      <xdr:row>10</xdr:row>
      <xdr:rowOff>434340</xdr:rowOff>
    </xdr:from>
    <xdr:to>
      <xdr:col>5</xdr:col>
      <xdr:colOff>1270895</xdr:colOff>
      <xdr:row>11</xdr:row>
      <xdr:rowOff>125077</xdr:rowOff>
    </xdr:to>
    <xdr:pic>
      <xdr:nvPicPr>
        <xdr:cNvPr id="32" name="Image 31">
          <a:extLst>
            <a:ext uri="{FF2B5EF4-FFF2-40B4-BE49-F238E27FC236}">
              <a16:creationId xmlns:a16="http://schemas.microsoft.com/office/drawing/2014/main" id="{9CEEB7B8-3240-420C-B5E3-0C1E0CD2A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34300" y="2621280"/>
          <a:ext cx="234575" cy="262237"/>
        </a:xfrm>
        <a:prstGeom prst="rect">
          <a:avLst/>
        </a:prstGeom>
      </xdr:spPr>
    </xdr:pic>
    <xdr:clientData/>
  </xdr:twoCellAnchor>
  <xdr:oneCellAnchor>
    <xdr:from>
      <xdr:col>5</xdr:col>
      <xdr:colOff>1239520</xdr:colOff>
      <xdr:row>18</xdr:row>
      <xdr:rowOff>22860</xdr:rowOff>
    </xdr:from>
    <xdr:ext cx="234575" cy="262237"/>
    <xdr:pic>
      <xdr:nvPicPr>
        <xdr:cNvPr id="48" name="Image 47">
          <a:extLst>
            <a:ext uri="{FF2B5EF4-FFF2-40B4-BE49-F238E27FC236}">
              <a16:creationId xmlns:a16="http://schemas.microsoft.com/office/drawing/2014/main" id="{31C02631-05C1-4664-BE1E-7CA25474A1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0" y="4930140"/>
          <a:ext cx="234575" cy="262237"/>
        </a:xfrm>
        <a:prstGeom prst="rect">
          <a:avLst/>
        </a:prstGeom>
      </xdr:spPr>
    </xdr:pic>
    <xdr:clientData/>
  </xdr:oneCellAnchor>
  <xdr:twoCellAnchor editAs="oneCell">
    <xdr:from>
      <xdr:col>2</xdr:col>
      <xdr:colOff>1076735</xdr:colOff>
      <xdr:row>24</xdr:row>
      <xdr:rowOff>5592</xdr:rowOff>
    </xdr:from>
    <xdr:to>
      <xdr:col>2</xdr:col>
      <xdr:colOff>1411937</xdr:colOff>
      <xdr:row>26</xdr:row>
      <xdr:rowOff>21185</xdr:rowOff>
    </xdr:to>
    <xdr:pic>
      <xdr:nvPicPr>
        <xdr:cNvPr id="36" name="Image 35">
          <a:extLst>
            <a:ext uri="{FF2B5EF4-FFF2-40B4-BE49-F238E27FC236}">
              <a16:creationId xmlns:a16="http://schemas.microsoft.com/office/drawing/2014/main" id="{1B61CE04-CCBA-49C1-B662-DE7BE12944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86535" y="3653667"/>
          <a:ext cx="335202" cy="377543"/>
        </a:xfrm>
        <a:prstGeom prst="rect">
          <a:avLst/>
        </a:prstGeom>
      </xdr:spPr>
    </xdr:pic>
    <xdr:clientData/>
  </xdr:twoCellAnchor>
  <xdr:twoCellAnchor editAs="oneCell">
    <xdr:from>
      <xdr:col>1</xdr:col>
      <xdr:colOff>88900</xdr:colOff>
      <xdr:row>24</xdr:row>
      <xdr:rowOff>111422</xdr:rowOff>
    </xdr:from>
    <xdr:to>
      <xdr:col>1</xdr:col>
      <xdr:colOff>388343</xdr:colOff>
      <xdr:row>25</xdr:row>
      <xdr:rowOff>179090</xdr:rowOff>
    </xdr:to>
    <xdr:pic>
      <xdr:nvPicPr>
        <xdr:cNvPr id="43" name="Image 42">
          <a:extLst>
            <a:ext uri="{FF2B5EF4-FFF2-40B4-BE49-F238E27FC236}">
              <a16:creationId xmlns:a16="http://schemas.microsoft.com/office/drawing/2014/main" id="{205EA0DA-040E-440F-82EA-7470F33D87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425" y="3759497"/>
          <a:ext cx="299443" cy="239118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19049</xdr:colOff>
      <xdr:row>24</xdr:row>
      <xdr:rowOff>0</xdr:rowOff>
    </xdr:from>
    <xdr:to>
      <xdr:col>1</xdr:col>
      <xdr:colOff>273532</xdr:colOff>
      <xdr:row>25</xdr:row>
      <xdr:rowOff>640</xdr:rowOff>
    </xdr:to>
    <xdr:pic>
      <xdr:nvPicPr>
        <xdr:cNvPr id="44" name="Image 43">
          <a:extLst>
            <a:ext uri="{FF2B5EF4-FFF2-40B4-BE49-F238E27FC236}">
              <a16:creationId xmlns:a16="http://schemas.microsoft.com/office/drawing/2014/main" id="{97519C37-BE6E-4C1F-85DE-0E2C6FDF58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574" y="3648075"/>
          <a:ext cx="254483" cy="172090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177800</xdr:colOff>
      <xdr:row>26</xdr:row>
      <xdr:rowOff>19689</xdr:rowOff>
    </xdr:to>
    <xdr:pic>
      <xdr:nvPicPr>
        <xdr:cNvPr id="45" name="Image 44">
          <a:extLst>
            <a:ext uri="{FF2B5EF4-FFF2-40B4-BE49-F238E27FC236}">
              <a16:creationId xmlns:a16="http://schemas.microsoft.com/office/drawing/2014/main" id="{1FF6C9B7-5C5C-4341-89FB-B43912AE5F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844999"/>
          <a:ext cx="269876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177800</xdr:colOff>
      <xdr:row>26</xdr:row>
      <xdr:rowOff>19689</xdr:rowOff>
    </xdr:to>
    <xdr:pic>
      <xdr:nvPicPr>
        <xdr:cNvPr id="46" name="Image 45">
          <a:extLst>
            <a:ext uri="{FF2B5EF4-FFF2-40B4-BE49-F238E27FC236}">
              <a16:creationId xmlns:a16="http://schemas.microsoft.com/office/drawing/2014/main" id="{CE3474B4-ADF6-43C1-AA0D-D0483C0FBF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844999"/>
          <a:ext cx="269876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177800</xdr:colOff>
      <xdr:row>26</xdr:row>
      <xdr:rowOff>19689</xdr:rowOff>
    </xdr:to>
    <xdr:pic>
      <xdr:nvPicPr>
        <xdr:cNvPr id="47" name="Image 46">
          <a:extLst>
            <a:ext uri="{FF2B5EF4-FFF2-40B4-BE49-F238E27FC236}">
              <a16:creationId xmlns:a16="http://schemas.microsoft.com/office/drawing/2014/main" id="{502E7A56-E195-4543-A2BB-A64AF7134D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844999"/>
          <a:ext cx="269876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177800</xdr:colOff>
      <xdr:row>26</xdr:row>
      <xdr:rowOff>19689</xdr:rowOff>
    </xdr:to>
    <xdr:pic>
      <xdr:nvPicPr>
        <xdr:cNvPr id="49" name="Image 48">
          <a:extLst>
            <a:ext uri="{FF2B5EF4-FFF2-40B4-BE49-F238E27FC236}">
              <a16:creationId xmlns:a16="http://schemas.microsoft.com/office/drawing/2014/main" id="{30470DFF-F2E7-4FC8-B2AA-89D67FFA48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844999"/>
          <a:ext cx="269876" cy="18471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17</xdr:row>
      <xdr:rowOff>155731</xdr:rowOff>
    </xdr:from>
    <xdr:to>
      <xdr:col>6</xdr:col>
      <xdr:colOff>551620</xdr:colOff>
      <xdr:row>19</xdr:row>
      <xdr:rowOff>46911</xdr:rowOff>
    </xdr:to>
    <xdr:sp macro="" textlink="">
      <xdr:nvSpPr>
        <xdr:cNvPr id="9" name="ZoneTexte 3">
          <a:extLst>
            <a:ext uri="{FF2B5EF4-FFF2-40B4-BE49-F238E27FC236}">
              <a16:creationId xmlns:a16="http://schemas.microsoft.com/office/drawing/2014/main" id="{3679519B-D03C-463E-AF86-500775077D01}"/>
            </a:ext>
          </a:extLst>
        </xdr:cNvPr>
        <xdr:cNvSpPr txBox="1"/>
      </xdr:nvSpPr>
      <xdr:spPr>
        <a:xfrm>
          <a:off x="38100" y="6232681"/>
          <a:ext cx="8466895" cy="21503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0</xdr:col>
      <xdr:colOff>38100</xdr:colOff>
      <xdr:row>17</xdr:row>
      <xdr:rowOff>155731</xdr:rowOff>
    </xdr:from>
    <xdr:to>
      <xdr:col>6</xdr:col>
      <xdr:colOff>551620</xdr:colOff>
      <xdr:row>19</xdr:row>
      <xdr:rowOff>46911</xdr:rowOff>
    </xdr:to>
    <xdr:sp macro="" textlink="">
      <xdr:nvSpPr>
        <xdr:cNvPr id="13" name="ZoneTexte 3">
          <a:extLst>
            <a:ext uri="{FF2B5EF4-FFF2-40B4-BE49-F238E27FC236}">
              <a16:creationId xmlns:a16="http://schemas.microsoft.com/office/drawing/2014/main" id="{7A2D8B58-5BE9-4721-BD03-B7BCD8CCB13C}"/>
            </a:ext>
          </a:extLst>
        </xdr:cNvPr>
        <xdr:cNvSpPr txBox="1"/>
      </xdr:nvSpPr>
      <xdr:spPr>
        <a:xfrm>
          <a:off x="38100" y="6232681"/>
          <a:ext cx="8466895" cy="21503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 editAs="oneCell">
    <xdr:from>
      <xdr:col>4</xdr:col>
      <xdr:colOff>1325144</xdr:colOff>
      <xdr:row>17</xdr:row>
      <xdr:rowOff>0</xdr:rowOff>
    </xdr:from>
    <xdr:to>
      <xdr:col>5</xdr:col>
      <xdr:colOff>453787</xdr:colOff>
      <xdr:row>20</xdr:row>
      <xdr:rowOff>91440</xdr:rowOff>
    </xdr:to>
    <xdr:pic>
      <xdr:nvPicPr>
        <xdr:cNvPr id="14" name="Image 13">
          <a:extLst>
            <a:ext uri="{FF2B5EF4-FFF2-40B4-BE49-F238E27FC236}">
              <a16:creationId xmlns:a16="http://schemas.microsoft.com/office/drawing/2014/main" id="{073E7493-B367-45C6-9DAA-CF6F60F41A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44844" y="3413760"/>
          <a:ext cx="606923" cy="541020"/>
        </a:xfrm>
        <a:prstGeom prst="rect">
          <a:avLst/>
        </a:prstGeom>
      </xdr:spPr>
    </xdr:pic>
    <xdr:clientData/>
  </xdr:twoCellAnchor>
  <xdr:twoCellAnchor editAs="oneCell">
    <xdr:from>
      <xdr:col>2</xdr:col>
      <xdr:colOff>1076735</xdr:colOff>
      <xdr:row>18</xdr:row>
      <xdr:rowOff>5592</xdr:rowOff>
    </xdr:from>
    <xdr:to>
      <xdr:col>2</xdr:col>
      <xdr:colOff>1411937</xdr:colOff>
      <xdr:row>20</xdr:row>
      <xdr:rowOff>21185</xdr:rowOff>
    </xdr:to>
    <xdr:pic>
      <xdr:nvPicPr>
        <xdr:cNvPr id="15" name="Image 14">
          <a:extLst>
            <a:ext uri="{FF2B5EF4-FFF2-40B4-BE49-F238E27FC236}">
              <a16:creationId xmlns:a16="http://schemas.microsoft.com/office/drawing/2014/main" id="{89FB7351-2BD0-4F71-A37E-BB1398F5A5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7010" y="6234942"/>
          <a:ext cx="335202" cy="377543"/>
        </a:xfrm>
        <a:prstGeom prst="rect">
          <a:avLst/>
        </a:prstGeom>
      </xdr:spPr>
    </xdr:pic>
    <xdr:clientData/>
  </xdr:twoCellAnchor>
  <xdr:twoCellAnchor editAs="oneCell">
    <xdr:from>
      <xdr:col>3</xdr:col>
      <xdr:colOff>1057274</xdr:colOff>
      <xdr:row>17</xdr:row>
      <xdr:rowOff>91414</xdr:rowOff>
    </xdr:from>
    <xdr:to>
      <xdr:col>4</xdr:col>
      <xdr:colOff>3539</xdr:colOff>
      <xdr:row>20</xdr:row>
      <xdr:rowOff>7619</xdr:rowOff>
    </xdr:to>
    <xdr:pic>
      <xdr:nvPicPr>
        <xdr:cNvPr id="16" name="Image 15">
          <a:extLst>
            <a:ext uri="{FF2B5EF4-FFF2-40B4-BE49-F238E27FC236}">
              <a16:creationId xmlns:a16="http://schemas.microsoft.com/office/drawing/2014/main" id="{7757B6A2-9A10-4EA7-B021-8EEB4D69C1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98694" y="3505174"/>
          <a:ext cx="375015" cy="365785"/>
        </a:xfrm>
        <a:prstGeom prst="rect">
          <a:avLst/>
        </a:prstGeom>
      </xdr:spPr>
    </xdr:pic>
    <xdr:clientData/>
  </xdr:twoCellAnchor>
  <xdr:twoCellAnchor editAs="oneCell">
    <xdr:from>
      <xdr:col>1</xdr:col>
      <xdr:colOff>88900</xdr:colOff>
      <xdr:row>18</xdr:row>
      <xdr:rowOff>111422</xdr:rowOff>
    </xdr:from>
    <xdr:to>
      <xdr:col>1</xdr:col>
      <xdr:colOff>388343</xdr:colOff>
      <xdr:row>19</xdr:row>
      <xdr:rowOff>179090</xdr:rowOff>
    </xdr:to>
    <xdr:pic>
      <xdr:nvPicPr>
        <xdr:cNvPr id="17" name="Image 16">
          <a:extLst>
            <a:ext uri="{FF2B5EF4-FFF2-40B4-BE49-F238E27FC236}">
              <a16:creationId xmlns:a16="http://schemas.microsoft.com/office/drawing/2014/main" id="{395BF561-6624-4926-851D-32299BEAF6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0900" y="6340772"/>
          <a:ext cx="299443" cy="239118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19049</xdr:colOff>
      <xdr:row>18</xdr:row>
      <xdr:rowOff>0</xdr:rowOff>
    </xdr:from>
    <xdr:to>
      <xdr:col>1</xdr:col>
      <xdr:colOff>273532</xdr:colOff>
      <xdr:row>19</xdr:row>
      <xdr:rowOff>640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id="{EAFD347E-6CF5-4EDF-819D-B8E9E92914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049" y="6229350"/>
          <a:ext cx="254483" cy="172090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168275</xdr:colOff>
      <xdr:row>20</xdr:row>
      <xdr:rowOff>19689</xdr:rowOff>
    </xdr:to>
    <xdr:pic>
      <xdr:nvPicPr>
        <xdr:cNvPr id="19" name="Image 18">
          <a:extLst>
            <a:ext uri="{FF2B5EF4-FFF2-40B4-BE49-F238E27FC236}">
              <a16:creationId xmlns:a16="http://schemas.microsoft.com/office/drawing/2014/main" id="{4DC8DEB9-7E71-4296-AC49-776E894D6A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426274"/>
          <a:ext cx="260351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168275</xdr:colOff>
      <xdr:row>20</xdr:row>
      <xdr:rowOff>19689</xdr:rowOff>
    </xdr:to>
    <xdr:pic>
      <xdr:nvPicPr>
        <xdr:cNvPr id="22" name="Image 21">
          <a:extLst>
            <a:ext uri="{FF2B5EF4-FFF2-40B4-BE49-F238E27FC236}">
              <a16:creationId xmlns:a16="http://schemas.microsoft.com/office/drawing/2014/main" id="{B819CAC7-127B-4CE5-9840-0EA5DDD8CC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426274"/>
          <a:ext cx="260351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168275</xdr:colOff>
      <xdr:row>20</xdr:row>
      <xdr:rowOff>19689</xdr:rowOff>
    </xdr:to>
    <xdr:pic>
      <xdr:nvPicPr>
        <xdr:cNvPr id="23" name="Image 22">
          <a:extLst>
            <a:ext uri="{FF2B5EF4-FFF2-40B4-BE49-F238E27FC236}">
              <a16:creationId xmlns:a16="http://schemas.microsoft.com/office/drawing/2014/main" id="{53FA3F11-A02A-4AAC-9DCC-806313B7F8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426274"/>
          <a:ext cx="260351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168275</xdr:colOff>
      <xdr:row>20</xdr:row>
      <xdr:rowOff>19689</xdr:rowOff>
    </xdr:to>
    <xdr:pic>
      <xdr:nvPicPr>
        <xdr:cNvPr id="25" name="Image 24">
          <a:extLst>
            <a:ext uri="{FF2B5EF4-FFF2-40B4-BE49-F238E27FC236}">
              <a16:creationId xmlns:a16="http://schemas.microsoft.com/office/drawing/2014/main" id="{6EE3C5DD-3C51-42F8-B8CA-4703880D31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426274"/>
          <a:ext cx="260351" cy="184715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6" name="Picture 4">
          <a:extLst>
            <a:ext uri="{FF2B5EF4-FFF2-40B4-BE49-F238E27FC236}">
              <a16:creationId xmlns:a16="http://schemas.microsoft.com/office/drawing/2014/main" id="{34CB71EA-65A0-476F-9D11-FFA610733B3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7" name="Image 26">
          <a:extLst>
            <a:ext uri="{FF2B5EF4-FFF2-40B4-BE49-F238E27FC236}">
              <a16:creationId xmlns:a16="http://schemas.microsoft.com/office/drawing/2014/main" id="{43EC0E36-ED2E-4014-9811-D28CD37C53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783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8" name="Picture 4">
          <a:extLst>
            <a:ext uri="{FF2B5EF4-FFF2-40B4-BE49-F238E27FC236}">
              <a16:creationId xmlns:a16="http://schemas.microsoft.com/office/drawing/2014/main" id="{AA4363C4-2BD0-4CFA-83EB-49CF0E3AAC4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9" name="Image 28">
          <a:extLst>
            <a:ext uri="{FF2B5EF4-FFF2-40B4-BE49-F238E27FC236}">
              <a16:creationId xmlns:a16="http://schemas.microsoft.com/office/drawing/2014/main" id="{18E5A573-1EF9-482C-B87D-86B8FA2F18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7830" y="0"/>
          <a:ext cx="708075" cy="416560"/>
        </a:xfrm>
        <a:prstGeom prst="rect">
          <a:avLst/>
        </a:prstGeom>
      </xdr:spPr>
    </xdr:pic>
    <xdr:clientData/>
  </xdr:oneCellAnchor>
  <xdr:twoCellAnchor editAs="oneCell">
    <xdr:from>
      <xdr:col>0</xdr:col>
      <xdr:colOff>222250</xdr:colOff>
      <xdr:row>9</xdr:row>
      <xdr:rowOff>0</xdr:rowOff>
    </xdr:from>
    <xdr:to>
      <xdr:col>0</xdr:col>
      <xdr:colOff>595989</xdr:colOff>
      <xdr:row>10</xdr:row>
      <xdr:rowOff>155735</xdr:rowOff>
    </xdr:to>
    <xdr:pic>
      <xdr:nvPicPr>
        <xdr:cNvPr id="33" name="Picture 2">
          <a:extLst>
            <a:ext uri="{FF2B5EF4-FFF2-40B4-BE49-F238E27FC236}">
              <a16:creationId xmlns:a16="http://schemas.microsoft.com/office/drawing/2014/main" id="{1594443F-C45D-44DB-B9BD-C807EB25284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06" t="24305" r="21814" b="56077"/>
        <a:stretch/>
      </xdr:blipFill>
      <xdr:spPr bwMode="auto">
        <a:xfrm>
          <a:off x="222250" y="1952625"/>
          <a:ext cx="373739" cy="346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</xdr:colOff>
      <xdr:row>12</xdr:row>
      <xdr:rowOff>190116</xdr:rowOff>
    </xdr:from>
    <xdr:to>
      <xdr:col>0</xdr:col>
      <xdr:colOff>381000</xdr:colOff>
      <xdr:row>14</xdr:row>
      <xdr:rowOff>142363</xdr:rowOff>
    </xdr:to>
    <xdr:pic>
      <xdr:nvPicPr>
        <xdr:cNvPr id="34" name="Picture 2">
          <a:extLst>
            <a:ext uri="{FF2B5EF4-FFF2-40B4-BE49-F238E27FC236}">
              <a16:creationId xmlns:a16="http://schemas.microsoft.com/office/drawing/2014/main" id="{DB5C56FA-274D-47D1-A038-9FC6D0A8311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26" t="26038" r="34218" b="56077"/>
        <a:stretch/>
      </xdr:blipFill>
      <xdr:spPr bwMode="auto">
        <a:xfrm>
          <a:off x="19050" y="2714241"/>
          <a:ext cx="361950" cy="3427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383472</xdr:colOff>
      <xdr:row>12</xdr:row>
      <xdr:rowOff>193910</xdr:rowOff>
    </xdr:from>
    <xdr:to>
      <xdr:col>0</xdr:col>
      <xdr:colOff>752475</xdr:colOff>
      <xdr:row>14</xdr:row>
      <xdr:rowOff>136490</xdr:rowOff>
    </xdr:to>
    <xdr:pic>
      <xdr:nvPicPr>
        <xdr:cNvPr id="35" name="Picture 2">
          <a:extLst>
            <a:ext uri="{FF2B5EF4-FFF2-40B4-BE49-F238E27FC236}">
              <a16:creationId xmlns:a16="http://schemas.microsoft.com/office/drawing/2014/main" id="{080CCF1B-7255-4677-B55C-8DEAA657009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81" t="24305" r="67708" b="56077"/>
        <a:stretch/>
      </xdr:blipFill>
      <xdr:spPr bwMode="auto">
        <a:xfrm>
          <a:off x="383472" y="2718035"/>
          <a:ext cx="369003" cy="333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1325144</xdr:colOff>
      <xdr:row>17</xdr:row>
      <xdr:rowOff>0</xdr:rowOff>
    </xdr:from>
    <xdr:to>
      <xdr:col>5</xdr:col>
      <xdr:colOff>453787</xdr:colOff>
      <xdr:row>20</xdr:row>
      <xdr:rowOff>91440</xdr:rowOff>
    </xdr:to>
    <xdr:pic>
      <xdr:nvPicPr>
        <xdr:cNvPr id="20" name="Image 19">
          <a:extLst>
            <a:ext uri="{FF2B5EF4-FFF2-40B4-BE49-F238E27FC236}">
              <a16:creationId xmlns:a16="http://schemas.microsoft.com/office/drawing/2014/main" id="{3B9B2577-C979-4CC8-B414-A88A8B2EFD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11494" y="3543300"/>
          <a:ext cx="566918" cy="558165"/>
        </a:xfrm>
        <a:prstGeom prst="rect">
          <a:avLst/>
        </a:prstGeom>
      </xdr:spPr>
    </xdr:pic>
    <xdr:clientData/>
  </xdr:twoCellAnchor>
  <xdr:twoCellAnchor editAs="oneCell">
    <xdr:from>
      <xdr:col>2</xdr:col>
      <xdr:colOff>1076735</xdr:colOff>
      <xdr:row>18</xdr:row>
      <xdr:rowOff>5592</xdr:rowOff>
    </xdr:from>
    <xdr:to>
      <xdr:col>2</xdr:col>
      <xdr:colOff>1411937</xdr:colOff>
      <xdr:row>20</xdr:row>
      <xdr:rowOff>21185</xdr:rowOff>
    </xdr:to>
    <xdr:pic>
      <xdr:nvPicPr>
        <xdr:cNvPr id="21" name="Image 20">
          <a:extLst>
            <a:ext uri="{FF2B5EF4-FFF2-40B4-BE49-F238E27FC236}">
              <a16:creationId xmlns:a16="http://schemas.microsoft.com/office/drawing/2014/main" id="{33C264F6-502D-4DDA-BCB0-252EA91CD1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86535" y="3653667"/>
          <a:ext cx="335202" cy="377543"/>
        </a:xfrm>
        <a:prstGeom prst="rect">
          <a:avLst/>
        </a:prstGeom>
      </xdr:spPr>
    </xdr:pic>
    <xdr:clientData/>
  </xdr:twoCellAnchor>
  <xdr:twoCellAnchor editAs="oneCell">
    <xdr:from>
      <xdr:col>3</xdr:col>
      <xdr:colOff>1057274</xdr:colOff>
      <xdr:row>17</xdr:row>
      <xdr:rowOff>91414</xdr:rowOff>
    </xdr:from>
    <xdr:to>
      <xdr:col>4</xdr:col>
      <xdr:colOff>3539</xdr:colOff>
      <xdr:row>20</xdr:row>
      <xdr:rowOff>7619</xdr:rowOff>
    </xdr:to>
    <xdr:pic>
      <xdr:nvPicPr>
        <xdr:cNvPr id="24" name="Image 23">
          <a:extLst>
            <a:ext uri="{FF2B5EF4-FFF2-40B4-BE49-F238E27FC236}">
              <a16:creationId xmlns:a16="http://schemas.microsoft.com/office/drawing/2014/main" id="{A65857E7-5C54-49A5-8191-3305698556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05349" y="3634714"/>
          <a:ext cx="375015" cy="382930"/>
        </a:xfrm>
        <a:prstGeom prst="rect">
          <a:avLst/>
        </a:prstGeom>
      </xdr:spPr>
    </xdr:pic>
    <xdr:clientData/>
  </xdr:twoCellAnchor>
  <xdr:twoCellAnchor editAs="oneCell">
    <xdr:from>
      <xdr:col>1</xdr:col>
      <xdr:colOff>88900</xdr:colOff>
      <xdr:row>18</xdr:row>
      <xdr:rowOff>111422</xdr:rowOff>
    </xdr:from>
    <xdr:to>
      <xdr:col>1</xdr:col>
      <xdr:colOff>388343</xdr:colOff>
      <xdr:row>19</xdr:row>
      <xdr:rowOff>179090</xdr:rowOff>
    </xdr:to>
    <xdr:pic>
      <xdr:nvPicPr>
        <xdr:cNvPr id="30" name="Image 29">
          <a:extLst>
            <a:ext uri="{FF2B5EF4-FFF2-40B4-BE49-F238E27FC236}">
              <a16:creationId xmlns:a16="http://schemas.microsoft.com/office/drawing/2014/main" id="{5788720B-87B8-489B-805E-BCCB889114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425" y="3759497"/>
          <a:ext cx="299443" cy="239118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19049</xdr:colOff>
      <xdr:row>18</xdr:row>
      <xdr:rowOff>0</xdr:rowOff>
    </xdr:from>
    <xdr:to>
      <xdr:col>1</xdr:col>
      <xdr:colOff>273532</xdr:colOff>
      <xdr:row>19</xdr:row>
      <xdr:rowOff>640</xdr:rowOff>
    </xdr:to>
    <xdr:pic>
      <xdr:nvPicPr>
        <xdr:cNvPr id="31" name="Image 30">
          <a:extLst>
            <a:ext uri="{FF2B5EF4-FFF2-40B4-BE49-F238E27FC236}">
              <a16:creationId xmlns:a16="http://schemas.microsoft.com/office/drawing/2014/main" id="{80D22DBE-1207-4782-BE0D-9136C0548D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574" y="3648075"/>
          <a:ext cx="254483" cy="172090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177800</xdr:colOff>
      <xdr:row>20</xdr:row>
      <xdr:rowOff>19689</xdr:rowOff>
    </xdr:to>
    <xdr:pic>
      <xdr:nvPicPr>
        <xdr:cNvPr id="32" name="Image 31">
          <a:extLst>
            <a:ext uri="{FF2B5EF4-FFF2-40B4-BE49-F238E27FC236}">
              <a16:creationId xmlns:a16="http://schemas.microsoft.com/office/drawing/2014/main" id="{00B931F3-3DCB-48EE-88A9-21DE3360B6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844999"/>
          <a:ext cx="269876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177800</xdr:colOff>
      <xdr:row>20</xdr:row>
      <xdr:rowOff>19689</xdr:rowOff>
    </xdr:to>
    <xdr:pic>
      <xdr:nvPicPr>
        <xdr:cNvPr id="36" name="Image 35">
          <a:extLst>
            <a:ext uri="{FF2B5EF4-FFF2-40B4-BE49-F238E27FC236}">
              <a16:creationId xmlns:a16="http://schemas.microsoft.com/office/drawing/2014/main" id="{4F6C3F9E-9814-403F-9A2F-9753AC06F2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844999"/>
          <a:ext cx="269876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177800</xdr:colOff>
      <xdr:row>20</xdr:row>
      <xdr:rowOff>19689</xdr:rowOff>
    </xdr:to>
    <xdr:pic>
      <xdr:nvPicPr>
        <xdr:cNvPr id="37" name="Image 36">
          <a:extLst>
            <a:ext uri="{FF2B5EF4-FFF2-40B4-BE49-F238E27FC236}">
              <a16:creationId xmlns:a16="http://schemas.microsoft.com/office/drawing/2014/main" id="{43E7426D-5E9B-46E9-A637-0D6EBC9240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844999"/>
          <a:ext cx="269876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177800</xdr:colOff>
      <xdr:row>20</xdr:row>
      <xdr:rowOff>19689</xdr:rowOff>
    </xdr:to>
    <xdr:pic>
      <xdr:nvPicPr>
        <xdr:cNvPr id="38" name="Image 37">
          <a:extLst>
            <a:ext uri="{FF2B5EF4-FFF2-40B4-BE49-F238E27FC236}">
              <a16:creationId xmlns:a16="http://schemas.microsoft.com/office/drawing/2014/main" id="{D1579B90-6CAF-4177-ABFC-7040CEE466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844999"/>
          <a:ext cx="269876" cy="18471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125458</xdr:colOff>
      <xdr:row>9</xdr:row>
      <xdr:rowOff>250190</xdr:rowOff>
    </xdr:from>
    <xdr:to>
      <xdr:col>0</xdr:col>
      <xdr:colOff>680771</xdr:colOff>
      <xdr:row>10</xdr:row>
      <xdr:rowOff>439692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737DEF34-453E-422E-9ABA-33F7B67A127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06" t="24305" r="21814" b="56077"/>
        <a:stretch/>
      </xdr:blipFill>
      <xdr:spPr bwMode="auto">
        <a:xfrm>
          <a:off x="125458" y="2117090"/>
          <a:ext cx="555313" cy="509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5</xdr:col>
      <xdr:colOff>1158240</xdr:colOff>
      <xdr:row>14</xdr:row>
      <xdr:rowOff>335280</xdr:rowOff>
    </xdr:from>
    <xdr:ext cx="234575" cy="262237"/>
    <xdr:pic>
      <xdr:nvPicPr>
        <xdr:cNvPr id="4" name="Image 3">
          <a:extLst>
            <a:ext uri="{FF2B5EF4-FFF2-40B4-BE49-F238E27FC236}">
              <a16:creationId xmlns:a16="http://schemas.microsoft.com/office/drawing/2014/main" id="{99C361ED-8BAA-4DF4-A3BA-891D74D160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63840" y="3817620"/>
          <a:ext cx="234575" cy="262237"/>
        </a:xfrm>
        <a:prstGeom prst="rect">
          <a:avLst/>
        </a:prstGeom>
      </xdr:spPr>
    </xdr:pic>
    <xdr:clientData/>
  </xdr:oneCellAnchor>
  <xdr:twoCellAnchor>
    <xdr:from>
      <xdr:col>0</xdr:col>
      <xdr:colOff>38100</xdr:colOff>
      <xdr:row>23</xdr:row>
      <xdr:rowOff>155731</xdr:rowOff>
    </xdr:from>
    <xdr:to>
      <xdr:col>6</xdr:col>
      <xdr:colOff>551620</xdr:colOff>
      <xdr:row>25</xdr:row>
      <xdr:rowOff>46911</xdr:rowOff>
    </xdr:to>
    <xdr:sp macro="" textlink="">
      <xdr:nvSpPr>
        <xdr:cNvPr id="7" name="ZoneTexte 3">
          <a:extLst>
            <a:ext uri="{FF2B5EF4-FFF2-40B4-BE49-F238E27FC236}">
              <a16:creationId xmlns:a16="http://schemas.microsoft.com/office/drawing/2014/main" id="{0554C11E-DD6E-4AA3-A206-17AA781580FD}"/>
            </a:ext>
          </a:extLst>
        </xdr:cNvPr>
        <xdr:cNvSpPr txBox="1"/>
      </xdr:nvSpPr>
      <xdr:spPr>
        <a:xfrm>
          <a:off x="38100" y="6411751"/>
          <a:ext cx="8689780" cy="21122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0</xdr:col>
      <xdr:colOff>38100</xdr:colOff>
      <xdr:row>23</xdr:row>
      <xdr:rowOff>155731</xdr:rowOff>
    </xdr:from>
    <xdr:to>
      <xdr:col>6</xdr:col>
      <xdr:colOff>551620</xdr:colOff>
      <xdr:row>25</xdr:row>
      <xdr:rowOff>46911</xdr:rowOff>
    </xdr:to>
    <xdr:sp macro="" textlink="">
      <xdr:nvSpPr>
        <xdr:cNvPr id="8" name="ZoneTexte 3">
          <a:extLst>
            <a:ext uri="{FF2B5EF4-FFF2-40B4-BE49-F238E27FC236}">
              <a16:creationId xmlns:a16="http://schemas.microsoft.com/office/drawing/2014/main" id="{F49F9219-655E-4F16-83A6-440425562AE2}"/>
            </a:ext>
          </a:extLst>
        </xdr:cNvPr>
        <xdr:cNvSpPr txBox="1"/>
      </xdr:nvSpPr>
      <xdr:spPr>
        <a:xfrm>
          <a:off x="38100" y="6411751"/>
          <a:ext cx="8689780" cy="21122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 editAs="oneCell">
    <xdr:from>
      <xdr:col>0</xdr:col>
      <xdr:colOff>125458</xdr:colOff>
      <xdr:row>9</xdr:row>
      <xdr:rowOff>234315</xdr:rowOff>
    </xdr:from>
    <xdr:to>
      <xdr:col>0</xdr:col>
      <xdr:colOff>680771</xdr:colOff>
      <xdr:row>10</xdr:row>
      <xdr:rowOff>423817</xdr:rowOff>
    </xdr:to>
    <xdr:pic>
      <xdr:nvPicPr>
        <xdr:cNvPr id="15" name="Picture 2">
          <a:extLst>
            <a:ext uri="{FF2B5EF4-FFF2-40B4-BE49-F238E27FC236}">
              <a16:creationId xmlns:a16="http://schemas.microsoft.com/office/drawing/2014/main" id="{79CDB005-BE9E-46FD-8C95-0983A0BFEE1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06" t="24305" r="21814" b="56077"/>
        <a:stretch/>
      </xdr:blipFill>
      <xdr:spPr bwMode="auto">
        <a:xfrm>
          <a:off x="125458" y="2101215"/>
          <a:ext cx="555313" cy="509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161860</xdr:colOff>
      <xdr:row>14</xdr:row>
      <xdr:rowOff>75180</xdr:rowOff>
    </xdr:from>
    <xdr:to>
      <xdr:col>0</xdr:col>
      <xdr:colOff>644368</xdr:colOff>
      <xdr:row>14</xdr:row>
      <xdr:rowOff>536014</xdr:rowOff>
    </xdr:to>
    <xdr:pic>
      <xdr:nvPicPr>
        <xdr:cNvPr id="16" name="Picture 2">
          <a:extLst>
            <a:ext uri="{FF2B5EF4-FFF2-40B4-BE49-F238E27FC236}">
              <a16:creationId xmlns:a16="http://schemas.microsoft.com/office/drawing/2014/main" id="{BA854374-BA0D-410A-8720-2CD75A47C3C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26" t="26038" r="34218" b="56077"/>
        <a:stretch/>
      </xdr:blipFill>
      <xdr:spPr bwMode="auto">
        <a:xfrm>
          <a:off x="161860" y="3664200"/>
          <a:ext cx="482508" cy="4608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196082</xdr:colOff>
      <xdr:row>18</xdr:row>
      <xdr:rowOff>34525</xdr:rowOff>
    </xdr:from>
    <xdr:to>
      <xdr:col>0</xdr:col>
      <xdr:colOff>640626</xdr:colOff>
      <xdr:row>19</xdr:row>
      <xdr:rowOff>267547</xdr:rowOff>
    </xdr:to>
    <xdr:pic>
      <xdr:nvPicPr>
        <xdr:cNvPr id="19" name="Picture 2">
          <a:extLst>
            <a:ext uri="{FF2B5EF4-FFF2-40B4-BE49-F238E27FC236}">
              <a16:creationId xmlns:a16="http://schemas.microsoft.com/office/drawing/2014/main" id="{62CEC6E6-11DE-484C-BEA5-72FB700AB42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81" t="24305" r="67708" b="56077"/>
        <a:stretch/>
      </xdr:blipFill>
      <xdr:spPr bwMode="auto">
        <a:xfrm>
          <a:off x="196082" y="4941805"/>
          <a:ext cx="444544" cy="4082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1" name="Picture 4">
          <a:extLst>
            <a:ext uri="{FF2B5EF4-FFF2-40B4-BE49-F238E27FC236}">
              <a16:creationId xmlns:a16="http://schemas.microsoft.com/office/drawing/2014/main" id="{F79886B7-4881-4DEB-A3CC-2FE6330BAA2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2" name="Image 21">
          <a:extLst>
            <a:ext uri="{FF2B5EF4-FFF2-40B4-BE49-F238E27FC236}">
              <a16:creationId xmlns:a16="http://schemas.microsoft.com/office/drawing/2014/main" id="{4E1F2B3B-1DB0-4C3E-ACF2-5EF91128C9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70710" y="0"/>
          <a:ext cx="708075" cy="416560"/>
        </a:xfrm>
        <a:prstGeom prst="rect">
          <a:avLst/>
        </a:prstGeom>
      </xdr:spPr>
    </xdr:pic>
    <xdr:clientData/>
  </xdr:oneCellAnchor>
  <xdr:twoCellAnchor editAs="oneCell">
    <xdr:from>
      <xdr:col>5</xdr:col>
      <xdr:colOff>1097280</xdr:colOff>
      <xdr:row>9</xdr:row>
      <xdr:rowOff>114300</xdr:rowOff>
    </xdr:from>
    <xdr:to>
      <xdr:col>5</xdr:col>
      <xdr:colOff>1331855</xdr:colOff>
      <xdr:row>10</xdr:row>
      <xdr:rowOff>56497</xdr:rowOff>
    </xdr:to>
    <xdr:pic>
      <xdr:nvPicPr>
        <xdr:cNvPr id="23" name="Image 22">
          <a:extLst>
            <a:ext uri="{FF2B5EF4-FFF2-40B4-BE49-F238E27FC236}">
              <a16:creationId xmlns:a16="http://schemas.microsoft.com/office/drawing/2014/main" id="{BE4B3AE2-DBDB-4E7A-9CA1-2DAD156315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02880" y="2019300"/>
          <a:ext cx="234575" cy="262237"/>
        </a:xfrm>
        <a:prstGeom prst="rect">
          <a:avLst/>
        </a:prstGeom>
      </xdr:spPr>
    </xdr:pic>
    <xdr:clientData/>
  </xdr:twoCellAnchor>
  <xdr:oneCellAnchor>
    <xdr:from>
      <xdr:col>5</xdr:col>
      <xdr:colOff>1239520</xdr:colOff>
      <xdr:row>18</xdr:row>
      <xdr:rowOff>22860</xdr:rowOff>
    </xdr:from>
    <xdr:ext cx="234575" cy="262237"/>
    <xdr:pic>
      <xdr:nvPicPr>
        <xdr:cNvPr id="24" name="Image 23">
          <a:extLst>
            <a:ext uri="{FF2B5EF4-FFF2-40B4-BE49-F238E27FC236}">
              <a16:creationId xmlns:a16="http://schemas.microsoft.com/office/drawing/2014/main" id="{33A2CBE7-892B-48FC-A29E-44D315921E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0" y="4930140"/>
          <a:ext cx="234575" cy="262237"/>
        </a:xfrm>
        <a:prstGeom prst="rect">
          <a:avLst/>
        </a:prstGeom>
      </xdr:spPr>
    </xdr:pic>
    <xdr:clientData/>
  </xdr:oneCellAnchor>
  <xdr:oneCellAnchor>
    <xdr:from>
      <xdr:col>2</xdr:col>
      <xdr:colOff>1221105</xdr:colOff>
      <xdr:row>14</xdr:row>
      <xdr:rowOff>471805</xdr:rowOff>
    </xdr:from>
    <xdr:ext cx="234575" cy="262237"/>
    <xdr:pic>
      <xdr:nvPicPr>
        <xdr:cNvPr id="26" name="Image 25">
          <a:extLst>
            <a:ext uri="{FF2B5EF4-FFF2-40B4-BE49-F238E27FC236}">
              <a16:creationId xmlns:a16="http://schemas.microsoft.com/office/drawing/2014/main" id="{1358BC52-A566-4B07-B7E2-F3BC9C756E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91865" y="3954145"/>
          <a:ext cx="234575" cy="262237"/>
        </a:xfrm>
        <a:prstGeom prst="rect">
          <a:avLst/>
        </a:prstGeom>
      </xdr:spPr>
    </xdr:pic>
    <xdr:clientData/>
  </xdr:oneCellAnchor>
  <xdr:oneCellAnchor>
    <xdr:from>
      <xdr:col>2</xdr:col>
      <xdr:colOff>1183005</xdr:colOff>
      <xdr:row>9</xdr:row>
      <xdr:rowOff>167005</xdr:rowOff>
    </xdr:from>
    <xdr:ext cx="234575" cy="262237"/>
    <xdr:pic>
      <xdr:nvPicPr>
        <xdr:cNvPr id="30" name="Image 29">
          <a:extLst>
            <a:ext uri="{FF2B5EF4-FFF2-40B4-BE49-F238E27FC236}">
              <a16:creationId xmlns:a16="http://schemas.microsoft.com/office/drawing/2014/main" id="{A9EF40F6-6515-4DAC-8BF5-E65FFF51CD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3765" y="2072005"/>
          <a:ext cx="234575" cy="262237"/>
        </a:xfrm>
        <a:prstGeom prst="rect">
          <a:avLst/>
        </a:prstGeom>
      </xdr:spPr>
    </xdr:pic>
    <xdr:clientData/>
  </xdr:oneCellAnchor>
  <xdr:oneCellAnchor>
    <xdr:from>
      <xdr:col>2</xdr:col>
      <xdr:colOff>1221105</xdr:colOff>
      <xdr:row>18</xdr:row>
      <xdr:rowOff>37465</xdr:rowOff>
    </xdr:from>
    <xdr:ext cx="234575" cy="262237"/>
    <xdr:pic>
      <xdr:nvPicPr>
        <xdr:cNvPr id="33" name="Image 32">
          <a:extLst>
            <a:ext uri="{FF2B5EF4-FFF2-40B4-BE49-F238E27FC236}">
              <a16:creationId xmlns:a16="http://schemas.microsoft.com/office/drawing/2014/main" id="{8FCDD742-3E8B-4444-95E1-AD4DAD7417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91865" y="4838065"/>
          <a:ext cx="234575" cy="262237"/>
        </a:xfrm>
        <a:prstGeom prst="rect">
          <a:avLst/>
        </a:prstGeom>
      </xdr:spPr>
    </xdr:pic>
    <xdr:clientData/>
  </xdr:oneCellAnchor>
  <xdr:twoCellAnchor editAs="oneCell">
    <xdr:from>
      <xdr:col>4</xdr:col>
      <xdr:colOff>1325144</xdr:colOff>
      <xdr:row>23</xdr:row>
      <xdr:rowOff>0</xdr:rowOff>
    </xdr:from>
    <xdr:to>
      <xdr:col>5</xdr:col>
      <xdr:colOff>453787</xdr:colOff>
      <xdr:row>26</xdr:row>
      <xdr:rowOff>91440</xdr:rowOff>
    </xdr:to>
    <xdr:pic>
      <xdr:nvPicPr>
        <xdr:cNvPr id="25" name="Image 24">
          <a:extLst>
            <a:ext uri="{FF2B5EF4-FFF2-40B4-BE49-F238E27FC236}">
              <a16:creationId xmlns:a16="http://schemas.microsoft.com/office/drawing/2014/main" id="{4B93832F-F84F-487B-974B-214E92F220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11494" y="3543300"/>
          <a:ext cx="566918" cy="558165"/>
        </a:xfrm>
        <a:prstGeom prst="rect">
          <a:avLst/>
        </a:prstGeom>
      </xdr:spPr>
    </xdr:pic>
    <xdr:clientData/>
  </xdr:twoCellAnchor>
  <xdr:twoCellAnchor editAs="oneCell">
    <xdr:from>
      <xdr:col>2</xdr:col>
      <xdr:colOff>1076735</xdr:colOff>
      <xdr:row>24</xdr:row>
      <xdr:rowOff>5592</xdr:rowOff>
    </xdr:from>
    <xdr:to>
      <xdr:col>2</xdr:col>
      <xdr:colOff>1411937</xdr:colOff>
      <xdr:row>26</xdr:row>
      <xdr:rowOff>21185</xdr:rowOff>
    </xdr:to>
    <xdr:pic>
      <xdr:nvPicPr>
        <xdr:cNvPr id="27" name="Image 26">
          <a:extLst>
            <a:ext uri="{FF2B5EF4-FFF2-40B4-BE49-F238E27FC236}">
              <a16:creationId xmlns:a16="http://schemas.microsoft.com/office/drawing/2014/main" id="{F51677E6-9605-4E3A-9FD3-3DE11DF096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86535" y="3653667"/>
          <a:ext cx="335202" cy="377543"/>
        </a:xfrm>
        <a:prstGeom prst="rect">
          <a:avLst/>
        </a:prstGeom>
      </xdr:spPr>
    </xdr:pic>
    <xdr:clientData/>
  </xdr:twoCellAnchor>
  <xdr:twoCellAnchor editAs="oneCell">
    <xdr:from>
      <xdr:col>3</xdr:col>
      <xdr:colOff>1057274</xdr:colOff>
      <xdr:row>23</xdr:row>
      <xdr:rowOff>91414</xdr:rowOff>
    </xdr:from>
    <xdr:to>
      <xdr:col>4</xdr:col>
      <xdr:colOff>3539</xdr:colOff>
      <xdr:row>26</xdr:row>
      <xdr:rowOff>7619</xdr:rowOff>
    </xdr:to>
    <xdr:pic>
      <xdr:nvPicPr>
        <xdr:cNvPr id="28" name="Image 27">
          <a:extLst>
            <a:ext uri="{FF2B5EF4-FFF2-40B4-BE49-F238E27FC236}">
              <a16:creationId xmlns:a16="http://schemas.microsoft.com/office/drawing/2014/main" id="{15908F07-16A2-430B-8010-4AD37BED70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05349" y="3634714"/>
          <a:ext cx="375015" cy="382930"/>
        </a:xfrm>
        <a:prstGeom prst="rect">
          <a:avLst/>
        </a:prstGeom>
      </xdr:spPr>
    </xdr:pic>
    <xdr:clientData/>
  </xdr:twoCellAnchor>
  <xdr:twoCellAnchor editAs="oneCell">
    <xdr:from>
      <xdr:col>1</xdr:col>
      <xdr:colOff>88900</xdr:colOff>
      <xdr:row>24</xdr:row>
      <xdr:rowOff>111422</xdr:rowOff>
    </xdr:from>
    <xdr:to>
      <xdr:col>1</xdr:col>
      <xdr:colOff>388343</xdr:colOff>
      <xdr:row>25</xdr:row>
      <xdr:rowOff>179090</xdr:rowOff>
    </xdr:to>
    <xdr:pic>
      <xdr:nvPicPr>
        <xdr:cNvPr id="29" name="Image 28">
          <a:extLst>
            <a:ext uri="{FF2B5EF4-FFF2-40B4-BE49-F238E27FC236}">
              <a16:creationId xmlns:a16="http://schemas.microsoft.com/office/drawing/2014/main" id="{210ECE5C-8761-4EF7-BC55-ECAEE1BA19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425" y="3759497"/>
          <a:ext cx="299443" cy="239118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19049</xdr:colOff>
      <xdr:row>24</xdr:row>
      <xdr:rowOff>0</xdr:rowOff>
    </xdr:from>
    <xdr:to>
      <xdr:col>1</xdr:col>
      <xdr:colOff>273532</xdr:colOff>
      <xdr:row>25</xdr:row>
      <xdr:rowOff>640</xdr:rowOff>
    </xdr:to>
    <xdr:pic>
      <xdr:nvPicPr>
        <xdr:cNvPr id="31" name="Image 30">
          <a:extLst>
            <a:ext uri="{FF2B5EF4-FFF2-40B4-BE49-F238E27FC236}">
              <a16:creationId xmlns:a16="http://schemas.microsoft.com/office/drawing/2014/main" id="{CB857D7A-12E8-41C3-A710-98D43966A8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574" y="3648075"/>
          <a:ext cx="254483" cy="172090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168275</xdr:colOff>
      <xdr:row>26</xdr:row>
      <xdr:rowOff>19689</xdr:rowOff>
    </xdr:to>
    <xdr:pic>
      <xdr:nvPicPr>
        <xdr:cNvPr id="32" name="Image 31">
          <a:extLst>
            <a:ext uri="{FF2B5EF4-FFF2-40B4-BE49-F238E27FC236}">
              <a16:creationId xmlns:a16="http://schemas.microsoft.com/office/drawing/2014/main" id="{A85BDFA4-BF80-48F3-9E8B-CE9D985911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844999"/>
          <a:ext cx="269876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168275</xdr:colOff>
      <xdr:row>26</xdr:row>
      <xdr:rowOff>19689</xdr:rowOff>
    </xdr:to>
    <xdr:pic>
      <xdr:nvPicPr>
        <xdr:cNvPr id="34" name="Image 33">
          <a:extLst>
            <a:ext uri="{FF2B5EF4-FFF2-40B4-BE49-F238E27FC236}">
              <a16:creationId xmlns:a16="http://schemas.microsoft.com/office/drawing/2014/main" id="{6948D894-ED6A-4C08-8AD1-DD6ED5E072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844999"/>
          <a:ext cx="269876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168275</xdr:colOff>
      <xdr:row>26</xdr:row>
      <xdr:rowOff>19689</xdr:rowOff>
    </xdr:to>
    <xdr:pic>
      <xdr:nvPicPr>
        <xdr:cNvPr id="35" name="Image 34">
          <a:extLst>
            <a:ext uri="{FF2B5EF4-FFF2-40B4-BE49-F238E27FC236}">
              <a16:creationId xmlns:a16="http://schemas.microsoft.com/office/drawing/2014/main" id="{B657CD20-70EA-4058-B43A-323FB69EA0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844999"/>
          <a:ext cx="269876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168275</xdr:colOff>
      <xdr:row>26</xdr:row>
      <xdr:rowOff>19689</xdr:rowOff>
    </xdr:to>
    <xdr:pic>
      <xdr:nvPicPr>
        <xdr:cNvPr id="36" name="Image 35">
          <a:extLst>
            <a:ext uri="{FF2B5EF4-FFF2-40B4-BE49-F238E27FC236}">
              <a16:creationId xmlns:a16="http://schemas.microsoft.com/office/drawing/2014/main" id="{9BC7B08F-EC2A-4659-AE9A-89EB0C904E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844999"/>
          <a:ext cx="269876" cy="18471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1325144</xdr:colOff>
      <xdr:row>17</xdr:row>
      <xdr:rowOff>0</xdr:rowOff>
    </xdr:from>
    <xdr:to>
      <xdr:col>5</xdr:col>
      <xdr:colOff>453787</xdr:colOff>
      <xdr:row>20</xdr:row>
      <xdr:rowOff>91440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E1CC2ED7-CF05-4DAA-8608-B8B34BD81B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44844" y="3413760"/>
          <a:ext cx="606923" cy="541020"/>
        </a:xfrm>
        <a:prstGeom prst="rect">
          <a:avLst/>
        </a:prstGeom>
      </xdr:spPr>
    </xdr:pic>
    <xdr:clientData/>
  </xdr:twoCellAnchor>
  <xdr:twoCellAnchor editAs="oneCell">
    <xdr:from>
      <xdr:col>2</xdr:col>
      <xdr:colOff>1076735</xdr:colOff>
      <xdr:row>18</xdr:row>
      <xdr:rowOff>5592</xdr:rowOff>
    </xdr:from>
    <xdr:to>
      <xdr:col>2</xdr:col>
      <xdr:colOff>1411937</xdr:colOff>
      <xdr:row>20</xdr:row>
      <xdr:rowOff>21185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B9E53D5E-D2D4-4D26-9A3C-F611988C40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39875" y="3518412"/>
          <a:ext cx="335202" cy="366113"/>
        </a:xfrm>
        <a:prstGeom prst="rect">
          <a:avLst/>
        </a:prstGeom>
      </xdr:spPr>
    </xdr:pic>
    <xdr:clientData/>
  </xdr:twoCellAnchor>
  <xdr:twoCellAnchor editAs="oneCell">
    <xdr:from>
      <xdr:col>3</xdr:col>
      <xdr:colOff>1057274</xdr:colOff>
      <xdr:row>17</xdr:row>
      <xdr:rowOff>91414</xdr:rowOff>
    </xdr:from>
    <xdr:to>
      <xdr:col>4</xdr:col>
      <xdr:colOff>3539</xdr:colOff>
      <xdr:row>20</xdr:row>
      <xdr:rowOff>7619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549A8107-CD8D-42B3-8399-41AE15FCF3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98694" y="3505174"/>
          <a:ext cx="375015" cy="365785"/>
        </a:xfrm>
        <a:prstGeom prst="rect">
          <a:avLst/>
        </a:prstGeom>
      </xdr:spPr>
    </xdr:pic>
    <xdr:clientData/>
  </xdr:twoCellAnchor>
  <xdr:twoCellAnchor editAs="oneCell">
    <xdr:from>
      <xdr:col>1</xdr:col>
      <xdr:colOff>88900</xdr:colOff>
      <xdr:row>18</xdr:row>
      <xdr:rowOff>111422</xdr:rowOff>
    </xdr:from>
    <xdr:to>
      <xdr:col>1</xdr:col>
      <xdr:colOff>388343</xdr:colOff>
      <xdr:row>19</xdr:row>
      <xdr:rowOff>179090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3BD2372B-12E6-4C8E-8B87-471E543CEA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760" y="3624242"/>
          <a:ext cx="299443" cy="235308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19049</xdr:colOff>
      <xdr:row>18</xdr:row>
      <xdr:rowOff>0</xdr:rowOff>
    </xdr:from>
    <xdr:to>
      <xdr:col>1</xdr:col>
      <xdr:colOff>273532</xdr:colOff>
      <xdr:row>19</xdr:row>
      <xdr:rowOff>640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E7CD2795-C278-44F2-9AE5-FB69871013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3909" y="3512820"/>
          <a:ext cx="254483" cy="168280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168275</xdr:colOff>
      <xdr:row>20</xdr:row>
      <xdr:rowOff>19689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EFC1A36E-176C-445B-9155-9551B452C6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705934"/>
          <a:ext cx="283211" cy="17709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168275</xdr:colOff>
      <xdr:row>20</xdr:row>
      <xdr:rowOff>19689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EDD83FF3-3C99-46A0-A5F0-1FF7E773A3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705934"/>
          <a:ext cx="283211" cy="17709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168275</xdr:colOff>
      <xdr:row>20</xdr:row>
      <xdr:rowOff>19689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0C24A829-95EC-4EDB-94A6-5F1B399DBB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705934"/>
          <a:ext cx="283211" cy="17709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168275</xdr:colOff>
      <xdr:row>20</xdr:row>
      <xdr:rowOff>19689</xdr:rowOff>
    </xdr:to>
    <xdr:pic>
      <xdr:nvPicPr>
        <xdr:cNvPr id="12" name="Image 11">
          <a:extLst>
            <a:ext uri="{FF2B5EF4-FFF2-40B4-BE49-F238E27FC236}">
              <a16:creationId xmlns:a16="http://schemas.microsoft.com/office/drawing/2014/main" id="{0E01DB93-B986-4E10-BFA2-7638CC8BFF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705934"/>
          <a:ext cx="283211" cy="177095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3" name="Picture 4">
          <a:extLst>
            <a:ext uri="{FF2B5EF4-FFF2-40B4-BE49-F238E27FC236}">
              <a16:creationId xmlns:a16="http://schemas.microsoft.com/office/drawing/2014/main" id="{A0868380-6BD4-4A7B-9CC8-49C0413EFBE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4" name="Image 13">
          <a:extLst>
            <a:ext uri="{FF2B5EF4-FFF2-40B4-BE49-F238E27FC236}">
              <a16:creationId xmlns:a16="http://schemas.microsoft.com/office/drawing/2014/main" id="{C17AF6B7-7886-4629-9B3F-1D1B5AA171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7071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5" name="Picture 4">
          <a:extLst>
            <a:ext uri="{FF2B5EF4-FFF2-40B4-BE49-F238E27FC236}">
              <a16:creationId xmlns:a16="http://schemas.microsoft.com/office/drawing/2014/main" id="{C6E6CD19-63B2-4070-8BAE-88431E04BDA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6" name="Image 15">
          <a:extLst>
            <a:ext uri="{FF2B5EF4-FFF2-40B4-BE49-F238E27FC236}">
              <a16:creationId xmlns:a16="http://schemas.microsoft.com/office/drawing/2014/main" id="{4D796939-DA43-44B8-B25B-E8EBEDCCFC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70710" y="0"/>
          <a:ext cx="708075" cy="416560"/>
        </a:xfrm>
        <a:prstGeom prst="rect">
          <a:avLst/>
        </a:prstGeom>
      </xdr:spPr>
    </xdr:pic>
    <xdr:clientData/>
  </xdr:oneCellAnchor>
  <xdr:twoCellAnchor editAs="oneCell">
    <xdr:from>
      <xdr:col>0</xdr:col>
      <xdr:colOff>222250</xdr:colOff>
      <xdr:row>9</xdr:row>
      <xdr:rowOff>0</xdr:rowOff>
    </xdr:from>
    <xdr:to>
      <xdr:col>0</xdr:col>
      <xdr:colOff>595989</xdr:colOff>
      <xdr:row>10</xdr:row>
      <xdr:rowOff>155735</xdr:rowOff>
    </xdr:to>
    <xdr:pic>
      <xdr:nvPicPr>
        <xdr:cNvPr id="17" name="Picture 2">
          <a:extLst>
            <a:ext uri="{FF2B5EF4-FFF2-40B4-BE49-F238E27FC236}">
              <a16:creationId xmlns:a16="http://schemas.microsoft.com/office/drawing/2014/main" id="{6C98DA23-8713-4C39-AB90-FAF4D96478D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06" t="24305" r="21814" b="56077"/>
        <a:stretch/>
      </xdr:blipFill>
      <xdr:spPr bwMode="auto">
        <a:xfrm>
          <a:off x="222250" y="1866900"/>
          <a:ext cx="373739" cy="3386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</xdr:colOff>
      <xdr:row>12</xdr:row>
      <xdr:rowOff>190116</xdr:rowOff>
    </xdr:from>
    <xdr:to>
      <xdr:col>0</xdr:col>
      <xdr:colOff>381000</xdr:colOff>
      <xdr:row>14</xdr:row>
      <xdr:rowOff>142363</xdr:rowOff>
    </xdr:to>
    <xdr:pic>
      <xdr:nvPicPr>
        <xdr:cNvPr id="18" name="Picture 2">
          <a:extLst>
            <a:ext uri="{FF2B5EF4-FFF2-40B4-BE49-F238E27FC236}">
              <a16:creationId xmlns:a16="http://schemas.microsoft.com/office/drawing/2014/main" id="{ABCA3E46-2352-43FD-AB12-02528927020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26" t="26038" r="34218" b="56077"/>
        <a:stretch/>
      </xdr:blipFill>
      <xdr:spPr bwMode="auto">
        <a:xfrm>
          <a:off x="19050" y="2613276"/>
          <a:ext cx="361950" cy="3256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383472</xdr:colOff>
      <xdr:row>12</xdr:row>
      <xdr:rowOff>193910</xdr:rowOff>
    </xdr:from>
    <xdr:to>
      <xdr:col>0</xdr:col>
      <xdr:colOff>752475</xdr:colOff>
      <xdr:row>14</xdr:row>
      <xdr:rowOff>136490</xdr:rowOff>
    </xdr:to>
    <xdr:pic>
      <xdr:nvPicPr>
        <xdr:cNvPr id="19" name="Picture 2">
          <a:extLst>
            <a:ext uri="{FF2B5EF4-FFF2-40B4-BE49-F238E27FC236}">
              <a16:creationId xmlns:a16="http://schemas.microsoft.com/office/drawing/2014/main" id="{B6ACF54B-C78E-4AD1-B806-B3E69004A54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81" t="24305" r="67708" b="56077"/>
        <a:stretch/>
      </xdr:blipFill>
      <xdr:spPr bwMode="auto">
        <a:xfrm>
          <a:off x="383472" y="2617070"/>
          <a:ext cx="369003" cy="315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0" name="Picture 4">
          <a:extLst>
            <a:ext uri="{FF2B5EF4-FFF2-40B4-BE49-F238E27FC236}">
              <a16:creationId xmlns:a16="http://schemas.microsoft.com/office/drawing/2014/main" id="{0CDF1FFA-0D3D-4ACD-A4C8-B0C2D962AC6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1" name="Image 20">
          <a:extLst>
            <a:ext uri="{FF2B5EF4-FFF2-40B4-BE49-F238E27FC236}">
              <a16:creationId xmlns:a16="http://schemas.microsoft.com/office/drawing/2014/main" id="{841A56EC-721A-4EA0-B31E-0CBAD913F4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78330" y="0"/>
          <a:ext cx="708075" cy="416560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239486</xdr:colOff>
      <xdr:row>9</xdr:row>
      <xdr:rowOff>11272</xdr:rowOff>
    </xdr:from>
    <xdr:to>
      <xdr:col>0</xdr:col>
      <xdr:colOff>833171</xdr:colOff>
      <xdr:row>9</xdr:row>
      <xdr:rowOff>609871</xdr:rowOff>
    </xdr:to>
    <xdr:pic>
      <xdr:nvPicPr>
        <xdr:cNvPr id="15" name="Picture 2">
          <a:extLst>
            <a:ext uri="{FF2B5EF4-FFF2-40B4-BE49-F238E27FC236}">
              <a16:creationId xmlns:a16="http://schemas.microsoft.com/office/drawing/2014/main" id="{4E74F81C-36CA-4AB4-A739-F9869E06E61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06" t="24305" r="21814" b="56077"/>
        <a:stretch/>
      </xdr:blipFill>
      <xdr:spPr bwMode="auto">
        <a:xfrm>
          <a:off x="239486" y="2253729"/>
          <a:ext cx="593685" cy="5877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1" name="Picture 4">
          <a:extLst>
            <a:ext uri="{FF2B5EF4-FFF2-40B4-BE49-F238E27FC236}">
              <a16:creationId xmlns:a16="http://schemas.microsoft.com/office/drawing/2014/main" id="{DE073108-38E2-4F61-9826-1DB49779357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2" name="Image 21">
          <a:extLst>
            <a:ext uri="{FF2B5EF4-FFF2-40B4-BE49-F238E27FC236}">
              <a16:creationId xmlns:a16="http://schemas.microsoft.com/office/drawing/2014/main" id="{DCB54C25-9343-4DC2-B0F2-342E8C6F8C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7071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43" name="Picture 4">
          <a:extLst>
            <a:ext uri="{FF2B5EF4-FFF2-40B4-BE49-F238E27FC236}">
              <a16:creationId xmlns:a16="http://schemas.microsoft.com/office/drawing/2014/main" id="{2B15F05B-FEB7-5143-A23E-956FA7EE633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989330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44" name="Image 43">
          <a:extLst>
            <a:ext uri="{FF2B5EF4-FFF2-40B4-BE49-F238E27FC236}">
              <a16:creationId xmlns:a16="http://schemas.microsoft.com/office/drawing/2014/main" id="{D892F206-3F1D-0245-89C6-B95747EBB5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5530" y="0"/>
          <a:ext cx="708075" cy="416560"/>
        </a:xfrm>
        <a:prstGeom prst="rect">
          <a:avLst/>
        </a:prstGeom>
      </xdr:spPr>
    </xdr:pic>
    <xdr:clientData/>
  </xdr:oneCellAnchor>
  <xdr:twoCellAnchor editAs="oneCell">
    <xdr:from>
      <xdr:col>8</xdr:col>
      <xdr:colOff>0</xdr:colOff>
      <xdr:row>9</xdr:row>
      <xdr:rowOff>0</xdr:rowOff>
    </xdr:from>
    <xdr:to>
      <xdr:col>8</xdr:col>
      <xdr:colOff>304800</xdr:colOff>
      <xdr:row>9</xdr:row>
      <xdr:rowOff>304800</xdr:rowOff>
    </xdr:to>
    <xdr:sp macro="" textlink="">
      <xdr:nvSpPr>
        <xdr:cNvPr id="9217" name="AutoShape 1" descr="La pêche : tout savoir sur ce fruit d'été">
          <a:extLst>
            <a:ext uri="{FF2B5EF4-FFF2-40B4-BE49-F238E27FC236}">
              <a16:creationId xmlns:a16="http://schemas.microsoft.com/office/drawing/2014/main" id="{BE95F29F-71B1-4CC3-98DA-866F05192019}"/>
            </a:ext>
          </a:extLst>
        </xdr:cNvPr>
        <xdr:cNvSpPr>
          <a:spLocks noChangeAspect="1" noChangeArrowheads="1"/>
        </xdr:cNvSpPr>
      </xdr:nvSpPr>
      <xdr:spPr bwMode="auto">
        <a:xfrm>
          <a:off x="10067925" y="1876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304800</xdr:colOff>
      <xdr:row>5</xdr:row>
      <xdr:rowOff>85725</xdr:rowOff>
    </xdr:to>
    <xdr:sp macro="" textlink="">
      <xdr:nvSpPr>
        <xdr:cNvPr id="9218" name="AutoShape 2" descr="La pêche : tout savoir sur ce fruit d'été">
          <a:extLst>
            <a:ext uri="{FF2B5EF4-FFF2-40B4-BE49-F238E27FC236}">
              <a16:creationId xmlns:a16="http://schemas.microsoft.com/office/drawing/2014/main" id="{444F4363-1E30-4B92-8C51-CB9FDE2A44CC}"/>
            </a:ext>
          </a:extLst>
        </xdr:cNvPr>
        <xdr:cNvSpPr>
          <a:spLocks noChangeAspect="1" noChangeArrowheads="1"/>
        </xdr:cNvSpPr>
      </xdr:nvSpPr>
      <xdr:spPr bwMode="auto">
        <a:xfrm>
          <a:off x="10067925" y="1023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304800</xdr:colOff>
      <xdr:row>5</xdr:row>
      <xdr:rowOff>85725</xdr:rowOff>
    </xdr:to>
    <xdr:sp macro="" textlink="">
      <xdr:nvSpPr>
        <xdr:cNvPr id="9219" name="AutoShape 3" descr="La pêche : tout savoir sur ce fruit d'été">
          <a:extLst>
            <a:ext uri="{FF2B5EF4-FFF2-40B4-BE49-F238E27FC236}">
              <a16:creationId xmlns:a16="http://schemas.microsoft.com/office/drawing/2014/main" id="{CF9E23E7-E5AC-4E01-ADF9-AE07C2670166}"/>
            </a:ext>
          </a:extLst>
        </xdr:cNvPr>
        <xdr:cNvSpPr>
          <a:spLocks noChangeAspect="1" noChangeArrowheads="1"/>
        </xdr:cNvSpPr>
      </xdr:nvSpPr>
      <xdr:spPr bwMode="auto">
        <a:xfrm>
          <a:off x="10067925" y="1023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304800</xdr:colOff>
      <xdr:row>5</xdr:row>
      <xdr:rowOff>85725</xdr:rowOff>
    </xdr:to>
    <xdr:sp macro="" textlink="">
      <xdr:nvSpPr>
        <xdr:cNvPr id="9220" name="AutoShape 4" descr="La pêche : tout savoir sur ce fruit d'été">
          <a:extLst>
            <a:ext uri="{FF2B5EF4-FFF2-40B4-BE49-F238E27FC236}">
              <a16:creationId xmlns:a16="http://schemas.microsoft.com/office/drawing/2014/main" id="{E5D9279C-C2EC-44F6-8E28-412A4D60C7F8}"/>
            </a:ext>
          </a:extLst>
        </xdr:cNvPr>
        <xdr:cNvSpPr>
          <a:spLocks noChangeAspect="1" noChangeArrowheads="1"/>
        </xdr:cNvSpPr>
      </xdr:nvSpPr>
      <xdr:spPr bwMode="auto">
        <a:xfrm>
          <a:off x="10067925" y="1023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9" name="Picture 4">
          <a:extLst>
            <a:ext uri="{FF2B5EF4-FFF2-40B4-BE49-F238E27FC236}">
              <a16:creationId xmlns:a16="http://schemas.microsoft.com/office/drawing/2014/main" id="{724721C2-D3C3-44AD-B373-B4DD14B7220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30" name="Image 29">
          <a:extLst>
            <a:ext uri="{FF2B5EF4-FFF2-40B4-BE49-F238E27FC236}">
              <a16:creationId xmlns:a16="http://schemas.microsoft.com/office/drawing/2014/main" id="{6B902173-CCCB-4BBE-8E75-E0CC1309D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023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1" name="Picture 4">
          <a:extLst>
            <a:ext uri="{FF2B5EF4-FFF2-40B4-BE49-F238E27FC236}">
              <a16:creationId xmlns:a16="http://schemas.microsoft.com/office/drawing/2014/main" id="{79267C7E-7F59-449B-8A7B-D63057D53A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32" name="Image 31">
          <a:extLst>
            <a:ext uri="{FF2B5EF4-FFF2-40B4-BE49-F238E27FC236}">
              <a16:creationId xmlns:a16="http://schemas.microsoft.com/office/drawing/2014/main" id="{9E8D0440-3759-4806-9C33-E25A0BD0E2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3" name="Picture 4">
          <a:extLst>
            <a:ext uri="{FF2B5EF4-FFF2-40B4-BE49-F238E27FC236}">
              <a16:creationId xmlns:a16="http://schemas.microsoft.com/office/drawing/2014/main" id="{C382CE32-63C9-428B-BF5C-688BF96A8B8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34" name="Image 33">
          <a:extLst>
            <a:ext uri="{FF2B5EF4-FFF2-40B4-BE49-F238E27FC236}">
              <a16:creationId xmlns:a16="http://schemas.microsoft.com/office/drawing/2014/main" id="{8E325E5E-D195-4E0F-B202-3DFF70E122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5" name="Picture 4">
          <a:extLst>
            <a:ext uri="{FF2B5EF4-FFF2-40B4-BE49-F238E27FC236}">
              <a16:creationId xmlns:a16="http://schemas.microsoft.com/office/drawing/2014/main" id="{3BD76479-9EA1-4C2E-BAF1-3824B7BAF85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36" name="Image 35">
          <a:extLst>
            <a:ext uri="{FF2B5EF4-FFF2-40B4-BE49-F238E27FC236}">
              <a16:creationId xmlns:a16="http://schemas.microsoft.com/office/drawing/2014/main" id="{041883FE-DECD-4087-A897-739F8D7E0B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7" name="Picture 4">
          <a:extLst>
            <a:ext uri="{FF2B5EF4-FFF2-40B4-BE49-F238E27FC236}">
              <a16:creationId xmlns:a16="http://schemas.microsoft.com/office/drawing/2014/main" id="{449E4965-58ED-447F-83BC-927190188EF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38" name="Image 37">
          <a:extLst>
            <a:ext uri="{FF2B5EF4-FFF2-40B4-BE49-F238E27FC236}">
              <a16:creationId xmlns:a16="http://schemas.microsoft.com/office/drawing/2014/main" id="{B55B65F8-E068-40D0-A5DC-66D44E5A63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9" name="Picture 4">
          <a:extLst>
            <a:ext uri="{FF2B5EF4-FFF2-40B4-BE49-F238E27FC236}">
              <a16:creationId xmlns:a16="http://schemas.microsoft.com/office/drawing/2014/main" id="{F489F6B3-C7EB-4135-BFF1-FFF1580AAC8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40" name="Image 39">
          <a:extLst>
            <a:ext uri="{FF2B5EF4-FFF2-40B4-BE49-F238E27FC236}">
              <a16:creationId xmlns:a16="http://schemas.microsoft.com/office/drawing/2014/main" id="{D51D5AA1-8331-4ADF-9905-1A0ECCDFEB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41" name="Picture 4">
          <a:extLst>
            <a:ext uri="{FF2B5EF4-FFF2-40B4-BE49-F238E27FC236}">
              <a16:creationId xmlns:a16="http://schemas.microsoft.com/office/drawing/2014/main" id="{3BE12938-1AF1-4448-BA1F-3624BF9D7CF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42" name="Image 41">
          <a:extLst>
            <a:ext uri="{FF2B5EF4-FFF2-40B4-BE49-F238E27FC236}">
              <a16:creationId xmlns:a16="http://schemas.microsoft.com/office/drawing/2014/main" id="{EFDDD8DC-D50E-48F5-A246-85463615EE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45" name="Picture 4">
          <a:extLst>
            <a:ext uri="{FF2B5EF4-FFF2-40B4-BE49-F238E27FC236}">
              <a16:creationId xmlns:a16="http://schemas.microsoft.com/office/drawing/2014/main" id="{0240CAD5-BB6B-4943-95D5-63708FE45F0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46" name="Image 45">
          <a:extLst>
            <a:ext uri="{FF2B5EF4-FFF2-40B4-BE49-F238E27FC236}">
              <a16:creationId xmlns:a16="http://schemas.microsoft.com/office/drawing/2014/main" id="{8E86154F-0546-4545-88B4-0D119F1864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47" name="Picture 4">
          <a:extLst>
            <a:ext uri="{FF2B5EF4-FFF2-40B4-BE49-F238E27FC236}">
              <a16:creationId xmlns:a16="http://schemas.microsoft.com/office/drawing/2014/main" id="{4F54F4FE-AF90-4235-9E67-EFC0A2EBC15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48" name="Image 47">
          <a:extLst>
            <a:ext uri="{FF2B5EF4-FFF2-40B4-BE49-F238E27FC236}">
              <a16:creationId xmlns:a16="http://schemas.microsoft.com/office/drawing/2014/main" id="{DE1B7711-8F9B-4C2A-95C8-99F714394E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49" name="Picture 4">
          <a:extLst>
            <a:ext uri="{FF2B5EF4-FFF2-40B4-BE49-F238E27FC236}">
              <a16:creationId xmlns:a16="http://schemas.microsoft.com/office/drawing/2014/main" id="{ABD5916E-10CE-4A55-B125-2CA11A52823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50" name="Image 49">
          <a:extLst>
            <a:ext uri="{FF2B5EF4-FFF2-40B4-BE49-F238E27FC236}">
              <a16:creationId xmlns:a16="http://schemas.microsoft.com/office/drawing/2014/main" id="{77A19E25-1DCA-402C-96B1-3CFACBA842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51" name="Picture 4">
          <a:extLst>
            <a:ext uri="{FF2B5EF4-FFF2-40B4-BE49-F238E27FC236}">
              <a16:creationId xmlns:a16="http://schemas.microsoft.com/office/drawing/2014/main" id="{F65ECDDB-C055-4BEE-845D-6F75A21898A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52" name="Image 51">
          <a:extLst>
            <a:ext uri="{FF2B5EF4-FFF2-40B4-BE49-F238E27FC236}">
              <a16:creationId xmlns:a16="http://schemas.microsoft.com/office/drawing/2014/main" id="{68495EDA-574B-43DA-B980-374D65EEA3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53" name="Picture 4">
          <a:extLst>
            <a:ext uri="{FF2B5EF4-FFF2-40B4-BE49-F238E27FC236}">
              <a16:creationId xmlns:a16="http://schemas.microsoft.com/office/drawing/2014/main" id="{96CA1480-10C3-4AB4-A183-EA6ED5AA4A8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54" name="Image 53">
          <a:extLst>
            <a:ext uri="{FF2B5EF4-FFF2-40B4-BE49-F238E27FC236}">
              <a16:creationId xmlns:a16="http://schemas.microsoft.com/office/drawing/2014/main" id="{DB84B045-D71E-4A5D-97DE-BE2F282CBF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55" name="Picture 4">
          <a:extLst>
            <a:ext uri="{FF2B5EF4-FFF2-40B4-BE49-F238E27FC236}">
              <a16:creationId xmlns:a16="http://schemas.microsoft.com/office/drawing/2014/main" id="{CB02F669-363B-4B4F-BD3D-5AEE8F68478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56" name="Image 55">
          <a:extLst>
            <a:ext uri="{FF2B5EF4-FFF2-40B4-BE49-F238E27FC236}">
              <a16:creationId xmlns:a16="http://schemas.microsoft.com/office/drawing/2014/main" id="{9D1EC739-557A-42D4-8D22-B4CE9B4E58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57" name="Picture 4">
          <a:extLst>
            <a:ext uri="{FF2B5EF4-FFF2-40B4-BE49-F238E27FC236}">
              <a16:creationId xmlns:a16="http://schemas.microsoft.com/office/drawing/2014/main" id="{AA6A2A63-B6DC-4A26-BF8F-BCB3EFE07AA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58" name="Image 57">
          <a:extLst>
            <a:ext uri="{FF2B5EF4-FFF2-40B4-BE49-F238E27FC236}">
              <a16:creationId xmlns:a16="http://schemas.microsoft.com/office/drawing/2014/main" id="{1F6AD24D-41B1-42CE-95F5-AD6CCBA030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59" name="Picture 4">
          <a:extLst>
            <a:ext uri="{FF2B5EF4-FFF2-40B4-BE49-F238E27FC236}">
              <a16:creationId xmlns:a16="http://schemas.microsoft.com/office/drawing/2014/main" id="{F3DB5C41-31C7-4884-B227-AA02F926E80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60" name="Image 59">
          <a:extLst>
            <a:ext uri="{FF2B5EF4-FFF2-40B4-BE49-F238E27FC236}">
              <a16:creationId xmlns:a16="http://schemas.microsoft.com/office/drawing/2014/main" id="{C2D2333E-449B-43FC-AFE9-3D0D649A6A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61" name="Picture 4">
          <a:extLst>
            <a:ext uri="{FF2B5EF4-FFF2-40B4-BE49-F238E27FC236}">
              <a16:creationId xmlns:a16="http://schemas.microsoft.com/office/drawing/2014/main" id="{14884741-2B95-4BBB-938A-F5B5AFC901A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62" name="Image 61">
          <a:extLst>
            <a:ext uri="{FF2B5EF4-FFF2-40B4-BE49-F238E27FC236}">
              <a16:creationId xmlns:a16="http://schemas.microsoft.com/office/drawing/2014/main" id="{CF8B84F6-C213-4731-9CC5-C65F901BBF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63" name="Picture 4">
          <a:extLst>
            <a:ext uri="{FF2B5EF4-FFF2-40B4-BE49-F238E27FC236}">
              <a16:creationId xmlns:a16="http://schemas.microsoft.com/office/drawing/2014/main" id="{FAFC8037-90E6-4629-8E65-79C46B63F11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64" name="Image 63">
          <a:extLst>
            <a:ext uri="{FF2B5EF4-FFF2-40B4-BE49-F238E27FC236}">
              <a16:creationId xmlns:a16="http://schemas.microsoft.com/office/drawing/2014/main" id="{511DE8A3-AA19-4126-9940-389BAB3B4F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65" name="Picture 4">
          <a:extLst>
            <a:ext uri="{FF2B5EF4-FFF2-40B4-BE49-F238E27FC236}">
              <a16:creationId xmlns:a16="http://schemas.microsoft.com/office/drawing/2014/main" id="{B76CAFA6-FA75-4E7A-8A0E-B0C38BC7962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66" name="Image 65">
          <a:extLst>
            <a:ext uri="{FF2B5EF4-FFF2-40B4-BE49-F238E27FC236}">
              <a16:creationId xmlns:a16="http://schemas.microsoft.com/office/drawing/2014/main" id="{2394CAE7-6BF8-4219-803B-824AA62B7C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67" name="Picture 4">
          <a:extLst>
            <a:ext uri="{FF2B5EF4-FFF2-40B4-BE49-F238E27FC236}">
              <a16:creationId xmlns:a16="http://schemas.microsoft.com/office/drawing/2014/main" id="{72A9544F-8202-4403-94FD-78FD3271ABF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68" name="Image 67">
          <a:extLst>
            <a:ext uri="{FF2B5EF4-FFF2-40B4-BE49-F238E27FC236}">
              <a16:creationId xmlns:a16="http://schemas.microsoft.com/office/drawing/2014/main" id="{637A5A9A-7D5C-4708-8478-6EFD895269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69" name="Picture 4">
          <a:extLst>
            <a:ext uri="{FF2B5EF4-FFF2-40B4-BE49-F238E27FC236}">
              <a16:creationId xmlns:a16="http://schemas.microsoft.com/office/drawing/2014/main" id="{4814E3D7-F41A-4D12-8DC7-6DCAF003E09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70" name="Image 69">
          <a:extLst>
            <a:ext uri="{FF2B5EF4-FFF2-40B4-BE49-F238E27FC236}">
              <a16:creationId xmlns:a16="http://schemas.microsoft.com/office/drawing/2014/main" id="{F779FED9-D175-4775-9BEA-B44436C122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71" name="Picture 4">
          <a:extLst>
            <a:ext uri="{FF2B5EF4-FFF2-40B4-BE49-F238E27FC236}">
              <a16:creationId xmlns:a16="http://schemas.microsoft.com/office/drawing/2014/main" id="{44BE6550-33FB-4397-984A-56814BEBB4A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72" name="Image 71">
          <a:extLst>
            <a:ext uri="{FF2B5EF4-FFF2-40B4-BE49-F238E27FC236}">
              <a16:creationId xmlns:a16="http://schemas.microsoft.com/office/drawing/2014/main" id="{5AC7F940-CF97-4DDF-BFB6-FB3AE756FE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73" name="Picture 4">
          <a:extLst>
            <a:ext uri="{FF2B5EF4-FFF2-40B4-BE49-F238E27FC236}">
              <a16:creationId xmlns:a16="http://schemas.microsoft.com/office/drawing/2014/main" id="{AE64E56C-D508-4D6B-B69C-8FE3EC5FB31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74" name="Picture 4">
          <a:extLst>
            <a:ext uri="{FF2B5EF4-FFF2-40B4-BE49-F238E27FC236}">
              <a16:creationId xmlns:a16="http://schemas.microsoft.com/office/drawing/2014/main" id="{4F66032C-14E3-45EF-81F8-843DB7F9EB5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75" name="Picture 4">
          <a:extLst>
            <a:ext uri="{FF2B5EF4-FFF2-40B4-BE49-F238E27FC236}">
              <a16:creationId xmlns:a16="http://schemas.microsoft.com/office/drawing/2014/main" id="{4E6C7CE5-C847-450A-AE64-5F44FB0544A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76" name="Picture 4">
          <a:extLst>
            <a:ext uri="{FF2B5EF4-FFF2-40B4-BE49-F238E27FC236}">
              <a16:creationId xmlns:a16="http://schemas.microsoft.com/office/drawing/2014/main" id="{04CAE80C-E8A5-495E-980F-023D67CF169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77" name="Picture 4">
          <a:extLst>
            <a:ext uri="{FF2B5EF4-FFF2-40B4-BE49-F238E27FC236}">
              <a16:creationId xmlns:a16="http://schemas.microsoft.com/office/drawing/2014/main" id="{AEA9B6AE-D86C-4E41-AA88-74C4B43AF4E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78" name="Picture 4">
          <a:extLst>
            <a:ext uri="{FF2B5EF4-FFF2-40B4-BE49-F238E27FC236}">
              <a16:creationId xmlns:a16="http://schemas.microsoft.com/office/drawing/2014/main" id="{58D6444E-10BC-4DED-A0B5-ECE812B9CA6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79" name="Picture 4">
          <a:extLst>
            <a:ext uri="{FF2B5EF4-FFF2-40B4-BE49-F238E27FC236}">
              <a16:creationId xmlns:a16="http://schemas.microsoft.com/office/drawing/2014/main" id="{6E86C39A-CC89-4248-B0C3-05F3BA5D90C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80" name="Picture 4">
          <a:extLst>
            <a:ext uri="{FF2B5EF4-FFF2-40B4-BE49-F238E27FC236}">
              <a16:creationId xmlns:a16="http://schemas.microsoft.com/office/drawing/2014/main" id="{3D864014-AAA1-43E1-8035-0A1A3CDA3D2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81" name="Picture 4">
          <a:extLst>
            <a:ext uri="{FF2B5EF4-FFF2-40B4-BE49-F238E27FC236}">
              <a16:creationId xmlns:a16="http://schemas.microsoft.com/office/drawing/2014/main" id="{E675170C-93FF-44D5-B28C-3EB9F617A25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82" name="Picture 4">
          <a:extLst>
            <a:ext uri="{FF2B5EF4-FFF2-40B4-BE49-F238E27FC236}">
              <a16:creationId xmlns:a16="http://schemas.microsoft.com/office/drawing/2014/main" id="{AAB2CB3A-B806-4AD0-8796-BEF51254430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83" name="Picture 4">
          <a:extLst>
            <a:ext uri="{FF2B5EF4-FFF2-40B4-BE49-F238E27FC236}">
              <a16:creationId xmlns:a16="http://schemas.microsoft.com/office/drawing/2014/main" id="{7C9A865A-F624-4FFC-9AFA-A85C4EE350B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84" name="Picture 4">
          <a:extLst>
            <a:ext uri="{FF2B5EF4-FFF2-40B4-BE49-F238E27FC236}">
              <a16:creationId xmlns:a16="http://schemas.microsoft.com/office/drawing/2014/main" id="{0979CE72-3DA3-4132-A121-0370019AAB8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85" name="Picture 4">
          <a:extLst>
            <a:ext uri="{FF2B5EF4-FFF2-40B4-BE49-F238E27FC236}">
              <a16:creationId xmlns:a16="http://schemas.microsoft.com/office/drawing/2014/main" id="{B4051ADF-4876-47EA-B3E7-DBE8493F142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86" name="Picture 4">
          <a:extLst>
            <a:ext uri="{FF2B5EF4-FFF2-40B4-BE49-F238E27FC236}">
              <a16:creationId xmlns:a16="http://schemas.microsoft.com/office/drawing/2014/main" id="{B58EF6B0-2784-4B89-BAC1-657BE9C905F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87" name="Picture 4">
          <a:extLst>
            <a:ext uri="{FF2B5EF4-FFF2-40B4-BE49-F238E27FC236}">
              <a16:creationId xmlns:a16="http://schemas.microsoft.com/office/drawing/2014/main" id="{2944B6CC-BE61-4E68-8328-B3B591E22C1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88" name="Picture 4">
          <a:extLst>
            <a:ext uri="{FF2B5EF4-FFF2-40B4-BE49-F238E27FC236}">
              <a16:creationId xmlns:a16="http://schemas.microsoft.com/office/drawing/2014/main" id="{443B0466-6B20-4ABC-9070-B6A8863ABDA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89" name="Picture 4">
          <a:extLst>
            <a:ext uri="{FF2B5EF4-FFF2-40B4-BE49-F238E27FC236}">
              <a16:creationId xmlns:a16="http://schemas.microsoft.com/office/drawing/2014/main" id="{5D5B940F-602D-44D6-BC81-68549802320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90" name="Picture 4">
          <a:extLst>
            <a:ext uri="{FF2B5EF4-FFF2-40B4-BE49-F238E27FC236}">
              <a16:creationId xmlns:a16="http://schemas.microsoft.com/office/drawing/2014/main" id="{1A13B119-0016-4C85-856E-245EB50D0E9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91" name="Picture 4">
          <a:extLst>
            <a:ext uri="{FF2B5EF4-FFF2-40B4-BE49-F238E27FC236}">
              <a16:creationId xmlns:a16="http://schemas.microsoft.com/office/drawing/2014/main" id="{B8F73D63-6D86-4DF7-8EB5-57C82C858EF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92" name="Picture 4">
          <a:extLst>
            <a:ext uri="{FF2B5EF4-FFF2-40B4-BE49-F238E27FC236}">
              <a16:creationId xmlns:a16="http://schemas.microsoft.com/office/drawing/2014/main" id="{D20D15BB-6D00-4DAA-ACD6-5520FF70D53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729937</xdr:colOff>
      <xdr:row>14</xdr:row>
      <xdr:rowOff>69849</xdr:rowOff>
    </xdr:from>
    <xdr:to>
      <xdr:col>1</xdr:col>
      <xdr:colOff>14852</xdr:colOff>
      <xdr:row>15</xdr:row>
      <xdr:rowOff>194006</xdr:rowOff>
    </xdr:to>
    <xdr:pic>
      <xdr:nvPicPr>
        <xdr:cNvPr id="110" name="Image 109">
          <a:extLst>
            <a:ext uri="{FF2B5EF4-FFF2-40B4-BE49-F238E27FC236}">
              <a16:creationId xmlns:a16="http://schemas.microsoft.com/office/drawing/2014/main" id="{1C062157-8481-47D5-98F1-93DB07A4D0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9937" y="10139135"/>
          <a:ext cx="362601" cy="222129"/>
        </a:xfrm>
        <a:prstGeom prst="rect">
          <a:avLst/>
        </a:prstGeom>
      </xdr:spPr>
    </xdr:pic>
    <xdr:clientData/>
  </xdr:twoCellAnchor>
  <xdr:oneCellAnchor>
    <xdr:from>
      <xdr:col>3</xdr:col>
      <xdr:colOff>2041076</xdr:colOff>
      <xdr:row>14</xdr:row>
      <xdr:rowOff>65012</xdr:rowOff>
    </xdr:from>
    <xdr:ext cx="367786" cy="391584"/>
    <xdr:pic>
      <xdr:nvPicPr>
        <xdr:cNvPr id="111" name="Image 110">
          <a:extLst>
            <a:ext uri="{FF2B5EF4-FFF2-40B4-BE49-F238E27FC236}">
              <a16:creationId xmlns:a16="http://schemas.microsoft.com/office/drawing/2014/main" id="{F3DC25CE-700E-4DFF-88BC-D0B263B9FE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0647" y="10134298"/>
          <a:ext cx="367786" cy="391584"/>
        </a:xfrm>
        <a:prstGeom prst="rect">
          <a:avLst/>
        </a:prstGeom>
      </xdr:spPr>
    </xdr:pic>
    <xdr:clientData/>
  </xdr:oneCellAnchor>
  <xdr:oneCellAnchor>
    <xdr:from>
      <xdr:col>1</xdr:col>
      <xdr:colOff>1784048</xdr:colOff>
      <xdr:row>14</xdr:row>
      <xdr:rowOff>48042</xdr:rowOff>
    </xdr:from>
    <xdr:ext cx="372472" cy="237406"/>
    <xdr:pic>
      <xdr:nvPicPr>
        <xdr:cNvPr id="112" name="Image 111">
          <a:extLst>
            <a:ext uri="{FF2B5EF4-FFF2-40B4-BE49-F238E27FC236}">
              <a16:creationId xmlns:a16="http://schemas.microsoft.com/office/drawing/2014/main" id="{A898E52F-C318-4EAE-8410-C851636B40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1734" y="10117328"/>
          <a:ext cx="372472" cy="237406"/>
        </a:xfrm>
        <a:prstGeom prst="rect">
          <a:avLst/>
        </a:prstGeom>
        <a:noFill/>
      </xdr:spPr>
    </xdr:pic>
    <xdr:clientData/>
  </xdr:oneCellAnchor>
  <xdr:oneCellAnchor>
    <xdr:from>
      <xdr:col>1</xdr:col>
      <xdr:colOff>1472645</xdr:colOff>
      <xdr:row>14</xdr:row>
      <xdr:rowOff>70810</xdr:rowOff>
    </xdr:from>
    <xdr:ext cx="379680" cy="193470"/>
    <xdr:pic>
      <xdr:nvPicPr>
        <xdr:cNvPr id="113" name="Image 112">
          <a:extLst>
            <a:ext uri="{FF2B5EF4-FFF2-40B4-BE49-F238E27FC236}">
              <a16:creationId xmlns:a16="http://schemas.microsoft.com/office/drawing/2014/main" id="{923EA513-D9F2-4840-987D-579E1079C2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0331" y="10140096"/>
          <a:ext cx="379680" cy="193470"/>
        </a:xfrm>
        <a:prstGeom prst="rect">
          <a:avLst/>
        </a:prstGeom>
      </xdr:spPr>
    </xdr:pic>
    <xdr:clientData/>
  </xdr:oneCellAnchor>
  <xdr:twoCellAnchor editAs="oneCell">
    <xdr:from>
      <xdr:col>3</xdr:col>
      <xdr:colOff>2031331</xdr:colOff>
      <xdr:row>2</xdr:row>
      <xdr:rowOff>15917</xdr:rowOff>
    </xdr:from>
    <xdr:to>
      <xdr:col>3</xdr:col>
      <xdr:colOff>2437655</xdr:colOff>
      <xdr:row>3</xdr:row>
      <xdr:rowOff>100485</xdr:rowOff>
    </xdr:to>
    <xdr:pic>
      <xdr:nvPicPr>
        <xdr:cNvPr id="99" name="Graphique 98" descr="Loupe">
          <a:extLst>
            <a:ext uri="{FF2B5EF4-FFF2-40B4-BE49-F238E27FC236}">
              <a16:creationId xmlns:a16="http://schemas.microsoft.com/office/drawing/2014/main" id="{3D18740C-52F0-4462-8F41-5DEB8F296F34}"/>
            </a:ext>
            <a:ext uri="{147F2762-F138-4A5C-976F-8EAC2B608ADB}">
              <a16:predDERef xmlns:a16="http://schemas.microsoft.com/office/drawing/2014/main" pred="{1F9B0379-9C75-4A0A-8211-D0A6DB165A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9"/>
            </a:ext>
          </a:extLst>
        </a:blip>
        <a:stretch>
          <a:fillRect/>
        </a:stretch>
      </xdr:blipFill>
      <xdr:spPr>
        <a:xfrm>
          <a:off x="7985817" y="625517"/>
          <a:ext cx="406324" cy="302282"/>
        </a:xfrm>
        <a:prstGeom prst="rect">
          <a:avLst/>
        </a:prstGeom>
      </xdr:spPr>
    </xdr:pic>
    <xdr:clientData/>
  </xdr:twoCellAnchor>
  <xdr:twoCellAnchor editAs="oneCell">
    <xdr:from>
      <xdr:col>5</xdr:col>
      <xdr:colOff>1942919</xdr:colOff>
      <xdr:row>10</xdr:row>
      <xdr:rowOff>712946</xdr:rowOff>
    </xdr:from>
    <xdr:to>
      <xdr:col>5</xdr:col>
      <xdr:colOff>2130328</xdr:colOff>
      <xdr:row>10</xdr:row>
      <xdr:rowOff>929561</xdr:rowOff>
    </xdr:to>
    <xdr:pic>
      <xdr:nvPicPr>
        <xdr:cNvPr id="101" name="Graphique 100" descr="Loupe">
          <a:extLst>
            <a:ext uri="{FF2B5EF4-FFF2-40B4-BE49-F238E27FC236}">
              <a16:creationId xmlns:a16="http://schemas.microsoft.com/office/drawing/2014/main" id="{6381199F-D971-428C-A2ED-521FFC15E31C}"/>
            </a:ext>
            <a:ext uri="{147F2762-F138-4A5C-976F-8EAC2B608ADB}">
              <a16:predDERef xmlns:a16="http://schemas.microsoft.com/office/drawing/2014/main" pred="{1F9B0379-9C75-4A0A-8211-D0A6DB165A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9"/>
            </a:ext>
          </a:extLst>
        </a:blip>
        <a:stretch>
          <a:fillRect/>
        </a:stretch>
      </xdr:blipFill>
      <xdr:spPr>
        <a:xfrm>
          <a:off x="12774205" y="3771832"/>
          <a:ext cx="187409" cy="216615"/>
        </a:xfrm>
        <a:prstGeom prst="rect">
          <a:avLst/>
        </a:prstGeom>
      </xdr:spPr>
    </xdr:pic>
    <xdr:clientData/>
  </xdr:twoCellAnchor>
  <xdr:twoCellAnchor editAs="oneCell">
    <xdr:from>
      <xdr:col>4</xdr:col>
      <xdr:colOff>1886134</xdr:colOff>
      <xdr:row>10</xdr:row>
      <xdr:rowOff>745969</xdr:rowOff>
    </xdr:from>
    <xdr:to>
      <xdr:col>4</xdr:col>
      <xdr:colOff>2075581</xdr:colOff>
      <xdr:row>10</xdr:row>
      <xdr:rowOff>945121</xdr:rowOff>
    </xdr:to>
    <xdr:pic>
      <xdr:nvPicPr>
        <xdr:cNvPr id="102" name="Image 101">
          <a:extLst>
            <a:ext uri="{FF2B5EF4-FFF2-40B4-BE49-F238E27FC236}">
              <a16:creationId xmlns:a16="http://schemas.microsoft.com/office/drawing/2014/main" id="{0B71DDAA-E10A-437E-B122-5B0936A0140C}"/>
            </a:ext>
            <a:ext uri="{147F2762-F138-4A5C-976F-8EAC2B608ADB}">
              <a16:predDERef xmlns:a16="http://schemas.microsoft.com/office/drawing/2014/main" pred="{E58CFD19-F6F7-4294-A014-E0F93717A6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79020" y="3804855"/>
          <a:ext cx="189447" cy="199152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14</xdr:row>
      <xdr:rowOff>155731</xdr:rowOff>
    </xdr:from>
    <xdr:to>
      <xdr:col>6</xdr:col>
      <xdr:colOff>551620</xdr:colOff>
      <xdr:row>16</xdr:row>
      <xdr:rowOff>46911</xdr:rowOff>
    </xdr:to>
    <xdr:sp macro="" textlink="">
      <xdr:nvSpPr>
        <xdr:cNvPr id="7" name="ZoneTexte 3">
          <a:extLst>
            <a:ext uri="{FF2B5EF4-FFF2-40B4-BE49-F238E27FC236}">
              <a16:creationId xmlns:a16="http://schemas.microsoft.com/office/drawing/2014/main" id="{4D191FA4-ECE4-411E-BC43-65138237F3FD}"/>
            </a:ext>
          </a:extLst>
        </xdr:cNvPr>
        <xdr:cNvSpPr txBox="1"/>
      </xdr:nvSpPr>
      <xdr:spPr>
        <a:xfrm>
          <a:off x="38100" y="6449851"/>
          <a:ext cx="8697400" cy="21122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0</xdr:col>
      <xdr:colOff>38100</xdr:colOff>
      <xdr:row>15</xdr:row>
      <xdr:rowOff>791</xdr:rowOff>
    </xdr:from>
    <xdr:to>
      <xdr:col>6</xdr:col>
      <xdr:colOff>551620</xdr:colOff>
      <xdr:row>16</xdr:row>
      <xdr:rowOff>46911</xdr:rowOff>
    </xdr:to>
    <xdr:sp macro="" textlink="">
      <xdr:nvSpPr>
        <xdr:cNvPr id="8" name="ZoneTexte 3">
          <a:extLst>
            <a:ext uri="{FF2B5EF4-FFF2-40B4-BE49-F238E27FC236}">
              <a16:creationId xmlns:a16="http://schemas.microsoft.com/office/drawing/2014/main" id="{118C32D1-C9AB-49A0-91AA-7C2BF1C017D1}"/>
            </a:ext>
          </a:extLst>
        </xdr:cNvPr>
        <xdr:cNvSpPr txBox="1"/>
      </xdr:nvSpPr>
      <xdr:spPr>
        <a:xfrm>
          <a:off x="38100" y="10173491"/>
          <a:ext cx="13785020" cy="21122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1" name="Picture 4">
          <a:extLst>
            <a:ext uri="{FF2B5EF4-FFF2-40B4-BE49-F238E27FC236}">
              <a16:creationId xmlns:a16="http://schemas.microsoft.com/office/drawing/2014/main" id="{1AFDD630-6A7C-4DA6-B23D-2D9E09F85F9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2" name="Image 21">
          <a:extLst>
            <a:ext uri="{FF2B5EF4-FFF2-40B4-BE49-F238E27FC236}">
              <a16:creationId xmlns:a16="http://schemas.microsoft.com/office/drawing/2014/main" id="{1FA3C372-8A7E-4356-BB68-29058AF776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7833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5" name="Picture 4">
          <a:extLst>
            <a:ext uri="{FF2B5EF4-FFF2-40B4-BE49-F238E27FC236}">
              <a16:creationId xmlns:a16="http://schemas.microsoft.com/office/drawing/2014/main" id="{83CD5724-3865-4151-AF9E-EAB3FE5CD92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6" name="Image 25">
          <a:extLst>
            <a:ext uri="{FF2B5EF4-FFF2-40B4-BE49-F238E27FC236}">
              <a16:creationId xmlns:a16="http://schemas.microsoft.com/office/drawing/2014/main" id="{494612C9-1B88-473C-9E3D-1E6F031FC5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78330" y="0"/>
          <a:ext cx="708075" cy="416560"/>
        </a:xfrm>
        <a:prstGeom prst="rect">
          <a:avLst/>
        </a:prstGeom>
      </xdr:spPr>
    </xdr:pic>
    <xdr:clientData/>
  </xdr:oneCellAnchor>
  <xdr:twoCellAnchor>
    <xdr:from>
      <xdr:col>7</xdr:col>
      <xdr:colOff>38100</xdr:colOff>
      <xdr:row>14</xdr:row>
      <xdr:rowOff>155731</xdr:rowOff>
    </xdr:from>
    <xdr:to>
      <xdr:col>13</xdr:col>
      <xdr:colOff>551620</xdr:colOff>
      <xdr:row>16</xdr:row>
      <xdr:rowOff>46911</xdr:rowOff>
    </xdr:to>
    <xdr:sp macro="" textlink="">
      <xdr:nvSpPr>
        <xdr:cNvPr id="30" name="ZoneTexte 3">
          <a:extLst>
            <a:ext uri="{FF2B5EF4-FFF2-40B4-BE49-F238E27FC236}">
              <a16:creationId xmlns:a16="http://schemas.microsoft.com/office/drawing/2014/main" id="{D1D9B1ED-AFAB-7248-8665-8BA289CF1364}"/>
            </a:ext>
          </a:extLst>
        </xdr:cNvPr>
        <xdr:cNvSpPr txBox="1"/>
      </xdr:nvSpPr>
      <xdr:spPr>
        <a:xfrm>
          <a:off x="38100" y="6112031"/>
          <a:ext cx="9581320" cy="20868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7</xdr:col>
      <xdr:colOff>38100</xdr:colOff>
      <xdr:row>14</xdr:row>
      <xdr:rowOff>155731</xdr:rowOff>
    </xdr:from>
    <xdr:to>
      <xdr:col>13</xdr:col>
      <xdr:colOff>551620</xdr:colOff>
      <xdr:row>16</xdr:row>
      <xdr:rowOff>46911</xdr:rowOff>
    </xdr:to>
    <xdr:sp macro="" textlink="">
      <xdr:nvSpPr>
        <xdr:cNvPr id="31" name="ZoneTexte 3">
          <a:extLst>
            <a:ext uri="{FF2B5EF4-FFF2-40B4-BE49-F238E27FC236}">
              <a16:creationId xmlns:a16="http://schemas.microsoft.com/office/drawing/2014/main" id="{92D5DA00-2B9E-B442-AAB2-B7E39EDA190A}"/>
            </a:ext>
          </a:extLst>
        </xdr:cNvPr>
        <xdr:cNvSpPr txBox="1"/>
      </xdr:nvSpPr>
      <xdr:spPr>
        <a:xfrm>
          <a:off x="38100" y="6112031"/>
          <a:ext cx="9581320" cy="20868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53" name="Picture 4">
          <a:extLst>
            <a:ext uri="{FF2B5EF4-FFF2-40B4-BE49-F238E27FC236}">
              <a16:creationId xmlns:a16="http://schemas.microsoft.com/office/drawing/2014/main" id="{978B6EB6-E702-0941-A3DA-050FC7A6B59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989330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54" name="Image 53">
          <a:extLst>
            <a:ext uri="{FF2B5EF4-FFF2-40B4-BE49-F238E27FC236}">
              <a16:creationId xmlns:a16="http://schemas.microsoft.com/office/drawing/2014/main" id="{F9C7760B-BEE5-1146-882A-347DC92621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553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55" name="Picture 4">
          <a:extLst>
            <a:ext uri="{FF2B5EF4-FFF2-40B4-BE49-F238E27FC236}">
              <a16:creationId xmlns:a16="http://schemas.microsoft.com/office/drawing/2014/main" id="{DABCD355-B058-E542-9436-4CF15AD7B40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989330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56" name="Image 55">
          <a:extLst>
            <a:ext uri="{FF2B5EF4-FFF2-40B4-BE49-F238E27FC236}">
              <a16:creationId xmlns:a16="http://schemas.microsoft.com/office/drawing/2014/main" id="{28C7FF32-3862-B645-89AB-188092A68F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553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3" name="Picture 4">
          <a:extLst>
            <a:ext uri="{FF2B5EF4-FFF2-40B4-BE49-F238E27FC236}">
              <a16:creationId xmlns:a16="http://schemas.microsoft.com/office/drawing/2014/main" id="{64FBF385-F218-4DF8-A440-D7D39EF7CB4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34" name="Image 33">
          <a:extLst>
            <a:ext uri="{FF2B5EF4-FFF2-40B4-BE49-F238E27FC236}">
              <a16:creationId xmlns:a16="http://schemas.microsoft.com/office/drawing/2014/main" id="{EF1FAECF-4525-4139-8BE6-6357645162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023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5" name="Picture 4">
          <a:extLst>
            <a:ext uri="{FF2B5EF4-FFF2-40B4-BE49-F238E27FC236}">
              <a16:creationId xmlns:a16="http://schemas.microsoft.com/office/drawing/2014/main" id="{51891118-646D-451A-ACC3-B1BFD53A81B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36" name="Image 35">
          <a:extLst>
            <a:ext uri="{FF2B5EF4-FFF2-40B4-BE49-F238E27FC236}">
              <a16:creationId xmlns:a16="http://schemas.microsoft.com/office/drawing/2014/main" id="{A227BAD0-987B-42AE-937B-507D426EA1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023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7" name="Picture 4">
          <a:extLst>
            <a:ext uri="{FF2B5EF4-FFF2-40B4-BE49-F238E27FC236}">
              <a16:creationId xmlns:a16="http://schemas.microsoft.com/office/drawing/2014/main" id="{AFB8CC3E-D25A-49B3-8A93-DF1E7857C81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38" name="Image 37">
          <a:extLst>
            <a:ext uri="{FF2B5EF4-FFF2-40B4-BE49-F238E27FC236}">
              <a16:creationId xmlns:a16="http://schemas.microsoft.com/office/drawing/2014/main" id="{F7DCD0DE-BFD1-423C-B48B-5088D1FFCD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023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40" name="Picture 4">
          <a:extLst>
            <a:ext uri="{FF2B5EF4-FFF2-40B4-BE49-F238E27FC236}">
              <a16:creationId xmlns:a16="http://schemas.microsoft.com/office/drawing/2014/main" id="{FF7B4A9C-3DC5-49E1-ACD5-902CF81930A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41" name="Image 40">
          <a:extLst>
            <a:ext uri="{FF2B5EF4-FFF2-40B4-BE49-F238E27FC236}">
              <a16:creationId xmlns:a16="http://schemas.microsoft.com/office/drawing/2014/main" id="{7193E6C6-4019-4200-BE1E-F99D0EC0C6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8709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42" name="Picture 4">
          <a:extLst>
            <a:ext uri="{FF2B5EF4-FFF2-40B4-BE49-F238E27FC236}">
              <a16:creationId xmlns:a16="http://schemas.microsoft.com/office/drawing/2014/main" id="{DDABF942-3034-4D13-AEBC-4B0EBCE1852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43" name="Image 42">
          <a:extLst>
            <a:ext uri="{FF2B5EF4-FFF2-40B4-BE49-F238E27FC236}">
              <a16:creationId xmlns:a16="http://schemas.microsoft.com/office/drawing/2014/main" id="{EFF3AB64-C305-41C5-80FA-6DBBAFD5C3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8709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44" name="Picture 4">
          <a:extLst>
            <a:ext uri="{FF2B5EF4-FFF2-40B4-BE49-F238E27FC236}">
              <a16:creationId xmlns:a16="http://schemas.microsoft.com/office/drawing/2014/main" id="{5008F50A-6300-4484-B3E1-1B6FC61620A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45" name="Image 44">
          <a:extLst>
            <a:ext uri="{FF2B5EF4-FFF2-40B4-BE49-F238E27FC236}">
              <a16:creationId xmlns:a16="http://schemas.microsoft.com/office/drawing/2014/main" id="{1F880CD1-AC0C-41A1-AA84-CE9D367483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8709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46" name="Picture 4">
          <a:extLst>
            <a:ext uri="{FF2B5EF4-FFF2-40B4-BE49-F238E27FC236}">
              <a16:creationId xmlns:a16="http://schemas.microsoft.com/office/drawing/2014/main" id="{E4252169-5E8A-4013-8CC8-3C164E5DA93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47" name="Image 46">
          <a:extLst>
            <a:ext uri="{FF2B5EF4-FFF2-40B4-BE49-F238E27FC236}">
              <a16:creationId xmlns:a16="http://schemas.microsoft.com/office/drawing/2014/main" id="{FB24BE4E-A94B-4F8F-8470-695C448A01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8709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48" name="Picture 4">
          <a:extLst>
            <a:ext uri="{FF2B5EF4-FFF2-40B4-BE49-F238E27FC236}">
              <a16:creationId xmlns:a16="http://schemas.microsoft.com/office/drawing/2014/main" id="{5A11053A-BCE2-4325-AD0C-40FE84820E3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49" name="Image 48">
          <a:extLst>
            <a:ext uri="{FF2B5EF4-FFF2-40B4-BE49-F238E27FC236}">
              <a16:creationId xmlns:a16="http://schemas.microsoft.com/office/drawing/2014/main" id="{6123DB16-9634-45BB-85D8-0D68E418DA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8709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50" name="Picture 4">
          <a:extLst>
            <a:ext uri="{FF2B5EF4-FFF2-40B4-BE49-F238E27FC236}">
              <a16:creationId xmlns:a16="http://schemas.microsoft.com/office/drawing/2014/main" id="{4C199A0C-280E-45B7-948E-02682A58A41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51" name="Image 50">
          <a:extLst>
            <a:ext uri="{FF2B5EF4-FFF2-40B4-BE49-F238E27FC236}">
              <a16:creationId xmlns:a16="http://schemas.microsoft.com/office/drawing/2014/main" id="{5B7C3419-DA04-4949-AC2F-573A2978F4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8709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52" name="Picture 4">
          <a:extLst>
            <a:ext uri="{FF2B5EF4-FFF2-40B4-BE49-F238E27FC236}">
              <a16:creationId xmlns:a16="http://schemas.microsoft.com/office/drawing/2014/main" id="{A79ED2A7-1B9F-4B30-8A22-E04F34CA7D5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57" name="Image 56">
          <a:extLst>
            <a:ext uri="{FF2B5EF4-FFF2-40B4-BE49-F238E27FC236}">
              <a16:creationId xmlns:a16="http://schemas.microsoft.com/office/drawing/2014/main" id="{2B46FDA2-41EB-4398-B1A0-208CFEDEEA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8709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58" name="Picture 4">
          <a:extLst>
            <a:ext uri="{FF2B5EF4-FFF2-40B4-BE49-F238E27FC236}">
              <a16:creationId xmlns:a16="http://schemas.microsoft.com/office/drawing/2014/main" id="{E109F09B-228A-4C5F-9638-6FB7409AF15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59" name="Image 58">
          <a:extLst>
            <a:ext uri="{FF2B5EF4-FFF2-40B4-BE49-F238E27FC236}">
              <a16:creationId xmlns:a16="http://schemas.microsoft.com/office/drawing/2014/main" id="{56DA403F-B833-4BA5-B646-EC63A490BC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8709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60" name="Picture 4">
          <a:extLst>
            <a:ext uri="{FF2B5EF4-FFF2-40B4-BE49-F238E27FC236}">
              <a16:creationId xmlns:a16="http://schemas.microsoft.com/office/drawing/2014/main" id="{58C204E5-FFA7-4138-B920-F48AB6ADD3D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61" name="Image 60">
          <a:extLst>
            <a:ext uri="{FF2B5EF4-FFF2-40B4-BE49-F238E27FC236}">
              <a16:creationId xmlns:a16="http://schemas.microsoft.com/office/drawing/2014/main" id="{8B61CC4B-87B4-4B99-9036-F5C17F675B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8709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62" name="Picture 4">
          <a:extLst>
            <a:ext uri="{FF2B5EF4-FFF2-40B4-BE49-F238E27FC236}">
              <a16:creationId xmlns:a16="http://schemas.microsoft.com/office/drawing/2014/main" id="{A1A0EE11-D5D6-4577-8883-5BECE47C23E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63" name="Image 62">
          <a:extLst>
            <a:ext uri="{FF2B5EF4-FFF2-40B4-BE49-F238E27FC236}">
              <a16:creationId xmlns:a16="http://schemas.microsoft.com/office/drawing/2014/main" id="{4E53EB76-1962-4BE1-A610-09DF47F476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8709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64" name="Picture 4">
          <a:extLst>
            <a:ext uri="{FF2B5EF4-FFF2-40B4-BE49-F238E27FC236}">
              <a16:creationId xmlns:a16="http://schemas.microsoft.com/office/drawing/2014/main" id="{817EBF2A-DC28-4B17-A6DC-6CBA2281153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65" name="Image 64">
          <a:extLst>
            <a:ext uri="{FF2B5EF4-FFF2-40B4-BE49-F238E27FC236}">
              <a16:creationId xmlns:a16="http://schemas.microsoft.com/office/drawing/2014/main" id="{1757B59F-8F16-4F42-9052-9FC8B0A703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8709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66" name="Picture 4">
          <a:extLst>
            <a:ext uri="{FF2B5EF4-FFF2-40B4-BE49-F238E27FC236}">
              <a16:creationId xmlns:a16="http://schemas.microsoft.com/office/drawing/2014/main" id="{7A9D98FD-5929-4959-82B0-56596659127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67" name="Image 66">
          <a:extLst>
            <a:ext uri="{FF2B5EF4-FFF2-40B4-BE49-F238E27FC236}">
              <a16:creationId xmlns:a16="http://schemas.microsoft.com/office/drawing/2014/main" id="{695494A1-FBEE-43C8-ABFA-4938050008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8709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68" name="Picture 4">
          <a:extLst>
            <a:ext uri="{FF2B5EF4-FFF2-40B4-BE49-F238E27FC236}">
              <a16:creationId xmlns:a16="http://schemas.microsoft.com/office/drawing/2014/main" id="{90E1BD3D-C1A8-4C68-8C6C-F6628833BB3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69" name="Image 68">
          <a:extLst>
            <a:ext uri="{FF2B5EF4-FFF2-40B4-BE49-F238E27FC236}">
              <a16:creationId xmlns:a16="http://schemas.microsoft.com/office/drawing/2014/main" id="{EAB2A8EF-8B46-4EC3-901A-062230E3AD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8709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70" name="Picture 4">
          <a:extLst>
            <a:ext uri="{FF2B5EF4-FFF2-40B4-BE49-F238E27FC236}">
              <a16:creationId xmlns:a16="http://schemas.microsoft.com/office/drawing/2014/main" id="{F173EB3A-D75D-41C9-972D-DF1AC0E851D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71" name="Picture 4">
          <a:extLst>
            <a:ext uri="{FF2B5EF4-FFF2-40B4-BE49-F238E27FC236}">
              <a16:creationId xmlns:a16="http://schemas.microsoft.com/office/drawing/2014/main" id="{D27BBE9D-E405-4C2B-A84D-4002E6305CD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72" name="Picture 4">
          <a:extLst>
            <a:ext uri="{FF2B5EF4-FFF2-40B4-BE49-F238E27FC236}">
              <a16:creationId xmlns:a16="http://schemas.microsoft.com/office/drawing/2014/main" id="{95D802FB-3077-4AC4-988D-23458E057CD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73" name="Picture 4">
          <a:extLst>
            <a:ext uri="{FF2B5EF4-FFF2-40B4-BE49-F238E27FC236}">
              <a16:creationId xmlns:a16="http://schemas.microsoft.com/office/drawing/2014/main" id="{5A1A7A7B-14BF-4F89-ACF8-746AAAB3B62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74" name="Picture 4">
          <a:extLst>
            <a:ext uri="{FF2B5EF4-FFF2-40B4-BE49-F238E27FC236}">
              <a16:creationId xmlns:a16="http://schemas.microsoft.com/office/drawing/2014/main" id="{1D8E853E-3E05-4860-B395-C14201F6FE1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75" name="Picture 4">
          <a:extLst>
            <a:ext uri="{FF2B5EF4-FFF2-40B4-BE49-F238E27FC236}">
              <a16:creationId xmlns:a16="http://schemas.microsoft.com/office/drawing/2014/main" id="{0F3D3F94-7777-43AD-AEC2-394FA56639A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76" name="Picture 4">
          <a:extLst>
            <a:ext uri="{FF2B5EF4-FFF2-40B4-BE49-F238E27FC236}">
              <a16:creationId xmlns:a16="http://schemas.microsoft.com/office/drawing/2014/main" id="{60A06EFE-926C-470B-AF74-B68845965ED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77" name="Picture 4">
          <a:extLst>
            <a:ext uri="{FF2B5EF4-FFF2-40B4-BE49-F238E27FC236}">
              <a16:creationId xmlns:a16="http://schemas.microsoft.com/office/drawing/2014/main" id="{D861267B-E77A-44C2-B491-2AE5C0A28CF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78" name="Picture 4">
          <a:extLst>
            <a:ext uri="{FF2B5EF4-FFF2-40B4-BE49-F238E27FC236}">
              <a16:creationId xmlns:a16="http://schemas.microsoft.com/office/drawing/2014/main" id="{9F7917C1-DFEE-4C3F-8129-DFEBFB691DC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79" name="Picture 4">
          <a:extLst>
            <a:ext uri="{FF2B5EF4-FFF2-40B4-BE49-F238E27FC236}">
              <a16:creationId xmlns:a16="http://schemas.microsoft.com/office/drawing/2014/main" id="{9D352484-0673-41D2-86E6-2BF34C8674A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80" name="Picture 4">
          <a:extLst>
            <a:ext uri="{FF2B5EF4-FFF2-40B4-BE49-F238E27FC236}">
              <a16:creationId xmlns:a16="http://schemas.microsoft.com/office/drawing/2014/main" id="{0CEBAE20-3212-4117-91DC-117C3304E22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81" name="Picture 4">
          <a:extLst>
            <a:ext uri="{FF2B5EF4-FFF2-40B4-BE49-F238E27FC236}">
              <a16:creationId xmlns:a16="http://schemas.microsoft.com/office/drawing/2014/main" id="{AF2F123C-F826-4AE2-AD98-C0146999258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82" name="Picture 4">
          <a:extLst>
            <a:ext uri="{FF2B5EF4-FFF2-40B4-BE49-F238E27FC236}">
              <a16:creationId xmlns:a16="http://schemas.microsoft.com/office/drawing/2014/main" id="{321C85EC-07D3-4FC9-B56D-A222A88F1E0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83" name="Picture 4">
          <a:extLst>
            <a:ext uri="{FF2B5EF4-FFF2-40B4-BE49-F238E27FC236}">
              <a16:creationId xmlns:a16="http://schemas.microsoft.com/office/drawing/2014/main" id="{29DADD28-E186-43D7-B7FF-2BAF67F82BD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84" name="Picture 4">
          <a:extLst>
            <a:ext uri="{FF2B5EF4-FFF2-40B4-BE49-F238E27FC236}">
              <a16:creationId xmlns:a16="http://schemas.microsoft.com/office/drawing/2014/main" id="{41D852EA-1FD8-4275-9603-D77A7E8BF86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85" name="Picture 4">
          <a:extLst>
            <a:ext uri="{FF2B5EF4-FFF2-40B4-BE49-F238E27FC236}">
              <a16:creationId xmlns:a16="http://schemas.microsoft.com/office/drawing/2014/main" id="{992991F8-12DC-4D8D-97E5-AF49C575837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86" name="Picture 4">
          <a:extLst>
            <a:ext uri="{FF2B5EF4-FFF2-40B4-BE49-F238E27FC236}">
              <a16:creationId xmlns:a16="http://schemas.microsoft.com/office/drawing/2014/main" id="{92876D37-E92A-4A24-BD49-D3CD9138496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87" name="Picture 4">
          <a:extLst>
            <a:ext uri="{FF2B5EF4-FFF2-40B4-BE49-F238E27FC236}">
              <a16:creationId xmlns:a16="http://schemas.microsoft.com/office/drawing/2014/main" id="{2E39464D-AB5F-49FA-B093-814095A7F4D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88" name="Picture 4">
          <a:extLst>
            <a:ext uri="{FF2B5EF4-FFF2-40B4-BE49-F238E27FC236}">
              <a16:creationId xmlns:a16="http://schemas.microsoft.com/office/drawing/2014/main" id="{FA052A1D-AF4F-4CB8-A6EA-3FC6ED479EA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89" name="Picture 4">
          <a:extLst>
            <a:ext uri="{FF2B5EF4-FFF2-40B4-BE49-F238E27FC236}">
              <a16:creationId xmlns:a16="http://schemas.microsoft.com/office/drawing/2014/main" id="{7105E83E-FDDC-4C26-B740-0808FD9D279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90" name="Picture 4">
          <a:extLst>
            <a:ext uri="{FF2B5EF4-FFF2-40B4-BE49-F238E27FC236}">
              <a16:creationId xmlns:a16="http://schemas.microsoft.com/office/drawing/2014/main" id="{332A2A2A-07AC-4889-A20F-B6A0EBC2FD8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91" name="Image 90">
          <a:extLst>
            <a:ext uri="{FF2B5EF4-FFF2-40B4-BE49-F238E27FC236}">
              <a16:creationId xmlns:a16="http://schemas.microsoft.com/office/drawing/2014/main" id="{BD1CE2C6-96E1-44DC-9059-FBC3523215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8709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92" name="Picture 4">
          <a:extLst>
            <a:ext uri="{FF2B5EF4-FFF2-40B4-BE49-F238E27FC236}">
              <a16:creationId xmlns:a16="http://schemas.microsoft.com/office/drawing/2014/main" id="{1D96822C-FE26-4CB6-A675-BB75B70792D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93" name="Image 92">
          <a:extLst>
            <a:ext uri="{FF2B5EF4-FFF2-40B4-BE49-F238E27FC236}">
              <a16:creationId xmlns:a16="http://schemas.microsoft.com/office/drawing/2014/main" id="{118BDDBB-F883-485D-8E4A-10A4B1A3D4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8709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94" name="Picture 4">
          <a:extLst>
            <a:ext uri="{FF2B5EF4-FFF2-40B4-BE49-F238E27FC236}">
              <a16:creationId xmlns:a16="http://schemas.microsoft.com/office/drawing/2014/main" id="{3690F0AD-AFAE-47D4-A614-821868A4075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95" name="Image 94">
          <a:extLst>
            <a:ext uri="{FF2B5EF4-FFF2-40B4-BE49-F238E27FC236}">
              <a16:creationId xmlns:a16="http://schemas.microsoft.com/office/drawing/2014/main" id="{5027C708-88D4-432E-A5A6-8149CA02AD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8709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96" name="Picture 4">
          <a:extLst>
            <a:ext uri="{FF2B5EF4-FFF2-40B4-BE49-F238E27FC236}">
              <a16:creationId xmlns:a16="http://schemas.microsoft.com/office/drawing/2014/main" id="{249453A5-8588-4A0A-BE7D-5E265EE6DFD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97" name="Image 96">
          <a:extLst>
            <a:ext uri="{FF2B5EF4-FFF2-40B4-BE49-F238E27FC236}">
              <a16:creationId xmlns:a16="http://schemas.microsoft.com/office/drawing/2014/main" id="{B3BDC386-CDD7-4E91-8193-50CE7D4C90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8709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98" name="Picture 4">
          <a:extLst>
            <a:ext uri="{FF2B5EF4-FFF2-40B4-BE49-F238E27FC236}">
              <a16:creationId xmlns:a16="http://schemas.microsoft.com/office/drawing/2014/main" id="{EAA3BCE6-692E-47A0-84ED-BE5EBC1645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99" name="Image 98">
          <a:extLst>
            <a:ext uri="{FF2B5EF4-FFF2-40B4-BE49-F238E27FC236}">
              <a16:creationId xmlns:a16="http://schemas.microsoft.com/office/drawing/2014/main" id="{E1D78E92-FF7A-44D2-8C99-8889DC8C71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8709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00" name="Picture 4">
          <a:extLst>
            <a:ext uri="{FF2B5EF4-FFF2-40B4-BE49-F238E27FC236}">
              <a16:creationId xmlns:a16="http://schemas.microsoft.com/office/drawing/2014/main" id="{18364BEC-5F9E-4B6C-8650-6FF60C1318A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01" name="Image 100">
          <a:extLst>
            <a:ext uri="{FF2B5EF4-FFF2-40B4-BE49-F238E27FC236}">
              <a16:creationId xmlns:a16="http://schemas.microsoft.com/office/drawing/2014/main" id="{22A5FA33-2019-48E8-ACAE-DE97105446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8709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02" name="Picture 4">
          <a:extLst>
            <a:ext uri="{FF2B5EF4-FFF2-40B4-BE49-F238E27FC236}">
              <a16:creationId xmlns:a16="http://schemas.microsoft.com/office/drawing/2014/main" id="{C95C7BD4-22F0-46D0-976A-4091A73FDF6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03" name="Image 102">
          <a:extLst>
            <a:ext uri="{FF2B5EF4-FFF2-40B4-BE49-F238E27FC236}">
              <a16:creationId xmlns:a16="http://schemas.microsoft.com/office/drawing/2014/main" id="{06EF1B13-B294-4102-8F7C-69BC48FF92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8709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04" name="Picture 4">
          <a:extLst>
            <a:ext uri="{FF2B5EF4-FFF2-40B4-BE49-F238E27FC236}">
              <a16:creationId xmlns:a16="http://schemas.microsoft.com/office/drawing/2014/main" id="{6CB7932D-0227-4849-B361-F73D7F43728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05" name="Image 104">
          <a:extLst>
            <a:ext uri="{FF2B5EF4-FFF2-40B4-BE49-F238E27FC236}">
              <a16:creationId xmlns:a16="http://schemas.microsoft.com/office/drawing/2014/main" id="{0C0970D0-B49F-4A6F-8D2F-4CBFE2ADCB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8709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06" name="Picture 4">
          <a:extLst>
            <a:ext uri="{FF2B5EF4-FFF2-40B4-BE49-F238E27FC236}">
              <a16:creationId xmlns:a16="http://schemas.microsoft.com/office/drawing/2014/main" id="{39AE1EF3-5269-4C81-84F7-CAF7383883D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07" name="Image 106">
          <a:extLst>
            <a:ext uri="{FF2B5EF4-FFF2-40B4-BE49-F238E27FC236}">
              <a16:creationId xmlns:a16="http://schemas.microsoft.com/office/drawing/2014/main" id="{28081094-2EF0-46DB-81E7-E32F06AEC7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8709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08" name="Picture 4">
          <a:extLst>
            <a:ext uri="{FF2B5EF4-FFF2-40B4-BE49-F238E27FC236}">
              <a16:creationId xmlns:a16="http://schemas.microsoft.com/office/drawing/2014/main" id="{56786E59-C049-4A92-B48F-830A3280965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09" name="Image 108">
          <a:extLst>
            <a:ext uri="{FF2B5EF4-FFF2-40B4-BE49-F238E27FC236}">
              <a16:creationId xmlns:a16="http://schemas.microsoft.com/office/drawing/2014/main" id="{A0F26DAF-7A85-4366-A7C9-BFB34EC738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8709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10" name="Picture 4">
          <a:extLst>
            <a:ext uri="{FF2B5EF4-FFF2-40B4-BE49-F238E27FC236}">
              <a16:creationId xmlns:a16="http://schemas.microsoft.com/office/drawing/2014/main" id="{A28CD2B7-5F65-48FA-8FB1-F1531EE988A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11" name="Image 110">
          <a:extLst>
            <a:ext uri="{FF2B5EF4-FFF2-40B4-BE49-F238E27FC236}">
              <a16:creationId xmlns:a16="http://schemas.microsoft.com/office/drawing/2014/main" id="{D2E9DB6C-8542-429F-9D92-FE6C678E4A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8709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12" name="Picture 4">
          <a:extLst>
            <a:ext uri="{FF2B5EF4-FFF2-40B4-BE49-F238E27FC236}">
              <a16:creationId xmlns:a16="http://schemas.microsoft.com/office/drawing/2014/main" id="{5B83026D-D36D-49D3-91C3-71072358837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13" name="Image 112">
          <a:extLst>
            <a:ext uri="{FF2B5EF4-FFF2-40B4-BE49-F238E27FC236}">
              <a16:creationId xmlns:a16="http://schemas.microsoft.com/office/drawing/2014/main" id="{20C60C1C-69BA-44A2-A0BD-8C2EA7827A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8709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14" name="Picture 4">
          <a:extLst>
            <a:ext uri="{FF2B5EF4-FFF2-40B4-BE49-F238E27FC236}">
              <a16:creationId xmlns:a16="http://schemas.microsoft.com/office/drawing/2014/main" id="{25786DAF-CC47-4A77-A979-40C04BFE2B8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15" name="Image 114">
          <a:extLst>
            <a:ext uri="{FF2B5EF4-FFF2-40B4-BE49-F238E27FC236}">
              <a16:creationId xmlns:a16="http://schemas.microsoft.com/office/drawing/2014/main" id="{A46F23CD-F943-4A37-A903-2435BC3EB0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8709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16" name="Picture 4">
          <a:extLst>
            <a:ext uri="{FF2B5EF4-FFF2-40B4-BE49-F238E27FC236}">
              <a16:creationId xmlns:a16="http://schemas.microsoft.com/office/drawing/2014/main" id="{1D18BBFD-3A15-44B4-8417-C6E997C8B62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17" name="Image 116">
          <a:extLst>
            <a:ext uri="{FF2B5EF4-FFF2-40B4-BE49-F238E27FC236}">
              <a16:creationId xmlns:a16="http://schemas.microsoft.com/office/drawing/2014/main" id="{353ECC0E-13F8-4E4C-A647-D0CED727B1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8709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18" name="Picture 4">
          <a:extLst>
            <a:ext uri="{FF2B5EF4-FFF2-40B4-BE49-F238E27FC236}">
              <a16:creationId xmlns:a16="http://schemas.microsoft.com/office/drawing/2014/main" id="{43B2A212-A67E-4B09-AB20-9FBBF5750B9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19" name="Image 118">
          <a:extLst>
            <a:ext uri="{FF2B5EF4-FFF2-40B4-BE49-F238E27FC236}">
              <a16:creationId xmlns:a16="http://schemas.microsoft.com/office/drawing/2014/main" id="{30EB5684-7C57-4AED-969B-3570F835DA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8709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20" name="Picture 4">
          <a:extLst>
            <a:ext uri="{FF2B5EF4-FFF2-40B4-BE49-F238E27FC236}">
              <a16:creationId xmlns:a16="http://schemas.microsoft.com/office/drawing/2014/main" id="{79E54AD8-1509-4472-892D-D2E9596C65F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21" name="Image 120">
          <a:extLst>
            <a:ext uri="{FF2B5EF4-FFF2-40B4-BE49-F238E27FC236}">
              <a16:creationId xmlns:a16="http://schemas.microsoft.com/office/drawing/2014/main" id="{F1D6725E-790F-4257-A793-69919B5C04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8709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22" name="Picture 4">
          <a:extLst>
            <a:ext uri="{FF2B5EF4-FFF2-40B4-BE49-F238E27FC236}">
              <a16:creationId xmlns:a16="http://schemas.microsoft.com/office/drawing/2014/main" id="{1B09B39F-48BF-43AE-B848-0785C11AB62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23" name="Image 122">
          <a:extLst>
            <a:ext uri="{FF2B5EF4-FFF2-40B4-BE49-F238E27FC236}">
              <a16:creationId xmlns:a16="http://schemas.microsoft.com/office/drawing/2014/main" id="{4BFF98BD-FF22-440E-BD37-D70C2AD16A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8709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24" name="Picture 4">
          <a:extLst>
            <a:ext uri="{FF2B5EF4-FFF2-40B4-BE49-F238E27FC236}">
              <a16:creationId xmlns:a16="http://schemas.microsoft.com/office/drawing/2014/main" id="{8C594D0D-C133-4337-B33F-6DEDFB353D6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25" name="Image 124">
          <a:extLst>
            <a:ext uri="{FF2B5EF4-FFF2-40B4-BE49-F238E27FC236}">
              <a16:creationId xmlns:a16="http://schemas.microsoft.com/office/drawing/2014/main" id="{366A8638-37D4-4392-88AB-FE9A1D34B0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8709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26" name="Picture 4">
          <a:extLst>
            <a:ext uri="{FF2B5EF4-FFF2-40B4-BE49-F238E27FC236}">
              <a16:creationId xmlns:a16="http://schemas.microsoft.com/office/drawing/2014/main" id="{C2D70C53-9AAD-49EA-8746-12FD4953449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27" name="Image 126">
          <a:extLst>
            <a:ext uri="{FF2B5EF4-FFF2-40B4-BE49-F238E27FC236}">
              <a16:creationId xmlns:a16="http://schemas.microsoft.com/office/drawing/2014/main" id="{07477920-63FA-4279-8332-9AEF67BFAA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8709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28" name="Picture 4">
          <a:extLst>
            <a:ext uri="{FF2B5EF4-FFF2-40B4-BE49-F238E27FC236}">
              <a16:creationId xmlns:a16="http://schemas.microsoft.com/office/drawing/2014/main" id="{EE167FB1-B32C-4A9B-B5CF-65BCCCA89FD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29" name="Image 128">
          <a:extLst>
            <a:ext uri="{FF2B5EF4-FFF2-40B4-BE49-F238E27FC236}">
              <a16:creationId xmlns:a16="http://schemas.microsoft.com/office/drawing/2014/main" id="{9E591038-A67D-491B-9B21-FF5DCCA9C1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8709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30" name="Picture 4">
          <a:extLst>
            <a:ext uri="{FF2B5EF4-FFF2-40B4-BE49-F238E27FC236}">
              <a16:creationId xmlns:a16="http://schemas.microsoft.com/office/drawing/2014/main" id="{0FE65C54-9E4B-4EC2-8DB3-9F5DB47BCA2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31" name="Picture 4">
          <a:extLst>
            <a:ext uri="{FF2B5EF4-FFF2-40B4-BE49-F238E27FC236}">
              <a16:creationId xmlns:a16="http://schemas.microsoft.com/office/drawing/2014/main" id="{0F17BA63-F7C8-49A6-A000-A688B56C853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32" name="Picture 4">
          <a:extLst>
            <a:ext uri="{FF2B5EF4-FFF2-40B4-BE49-F238E27FC236}">
              <a16:creationId xmlns:a16="http://schemas.microsoft.com/office/drawing/2014/main" id="{540D732E-19CB-4067-91E3-E342DBF40D4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33" name="Picture 4">
          <a:extLst>
            <a:ext uri="{FF2B5EF4-FFF2-40B4-BE49-F238E27FC236}">
              <a16:creationId xmlns:a16="http://schemas.microsoft.com/office/drawing/2014/main" id="{AF9C81BE-B013-4AEF-93A4-7FADD044BD0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34" name="Picture 4">
          <a:extLst>
            <a:ext uri="{FF2B5EF4-FFF2-40B4-BE49-F238E27FC236}">
              <a16:creationId xmlns:a16="http://schemas.microsoft.com/office/drawing/2014/main" id="{C5FC4E43-D44C-437F-9663-BCCFB5226E1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35" name="Picture 4">
          <a:extLst>
            <a:ext uri="{FF2B5EF4-FFF2-40B4-BE49-F238E27FC236}">
              <a16:creationId xmlns:a16="http://schemas.microsoft.com/office/drawing/2014/main" id="{ECEE36D9-4DA1-4748-8EAB-19C5BA4B7F6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36" name="Picture 4">
          <a:extLst>
            <a:ext uri="{FF2B5EF4-FFF2-40B4-BE49-F238E27FC236}">
              <a16:creationId xmlns:a16="http://schemas.microsoft.com/office/drawing/2014/main" id="{B714117F-DEA3-4D9B-A944-644DABA6230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37" name="Picture 4">
          <a:extLst>
            <a:ext uri="{FF2B5EF4-FFF2-40B4-BE49-F238E27FC236}">
              <a16:creationId xmlns:a16="http://schemas.microsoft.com/office/drawing/2014/main" id="{AD7260D5-FFFC-411F-AAE0-C9CEEA0B811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38" name="Picture 4">
          <a:extLst>
            <a:ext uri="{FF2B5EF4-FFF2-40B4-BE49-F238E27FC236}">
              <a16:creationId xmlns:a16="http://schemas.microsoft.com/office/drawing/2014/main" id="{43637D31-D7F3-45B8-B63A-03DF1E04EB5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39" name="Picture 4">
          <a:extLst>
            <a:ext uri="{FF2B5EF4-FFF2-40B4-BE49-F238E27FC236}">
              <a16:creationId xmlns:a16="http://schemas.microsoft.com/office/drawing/2014/main" id="{8D974AE8-8F57-451A-A2C4-902605FEE3B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40" name="Picture 4">
          <a:extLst>
            <a:ext uri="{FF2B5EF4-FFF2-40B4-BE49-F238E27FC236}">
              <a16:creationId xmlns:a16="http://schemas.microsoft.com/office/drawing/2014/main" id="{7778FE7B-6C5E-431B-9C95-F382BCB3C1D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41" name="Picture 4">
          <a:extLst>
            <a:ext uri="{FF2B5EF4-FFF2-40B4-BE49-F238E27FC236}">
              <a16:creationId xmlns:a16="http://schemas.microsoft.com/office/drawing/2014/main" id="{5BD9B1B1-955C-488E-B69D-F23B1DC2814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42" name="Picture 4">
          <a:extLst>
            <a:ext uri="{FF2B5EF4-FFF2-40B4-BE49-F238E27FC236}">
              <a16:creationId xmlns:a16="http://schemas.microsoft.com/office/drawing/2014/main" id="{EB448ED5-6C24-4778-BF95-934217BD53C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43" name="Picture 4">
          <a:extLst>
            <a:ext uri="{FF2B5EF4-FFF2-40B4-BE49-F238E27FC236}">
              <a16:creationId xmlns:a16="http://schemas.microsoft.com/office/drawing/2014/main" id="{101A4551-CA0B-45B8-B19B-DEF3F80CF24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44" name="Picture 4">
          <a:extLst>
            <a:ext uri="{FF2B5EF4-FFF2-40B4-BE49-F238E27FC236}">
              <a16:creationId xmlns:a16="http://schemas.microsoft.com/office/drawing/2014/main" id="{106BBA12-CE7F-40E7-BCEC-CD7E1A83F59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45" name="Picture 4">
          <a:extLst>
            <a:ext uri="{FF2B5EF4-FFF2-40B4-BE49-F238E27FC236}">
              <a16:creationId xmlns:a16="http://schemas.microsoft.com/office/drawing/2014/main" id="{DB373229-BACD-4A3B-B596-58E2DCBC33A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46" name="Picture 4">
          <a:extLst>
            <a:ext uri="{FF2B5EF4-FFF2-40B4-BE49-F238E27FC236}">
              <a16:creationId xmlns:a16="http://schemas.microsoft.com/office/drawing/2014/main" id="{3B55017B-BF0D-4FF8-8F7F-5A726CA2C0B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47" name="Picture 4">
          <a:extLst>
            <a:ext uri="{FF2B5EF4-FFF2-40B4-BE49-F238E27FC236}">
              <a16:creationId xmlns:a16="http://schemas.microsoft.com/office/drawing/2014/main" id="{214CDA27-0B7D-4CAA-99CE-405B51A853C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48" name="Picture 4">
          <a:extLst>
            <a:ext uri="{FF2B5EF4-FFF2-40B4-BE49-F238E27FC236}">
              <a16:creationId xmlns:a16="http://schemas.microsoft.com/office/drawing/2014/main" id="{CCE93924-032E-4AA6-95C1-BAD83089795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49" name="Picture 4">
          <a:extLst>
            <a:ext uri="{FF2B5EF4-FFF2-40B4-BE49-F238E27FC236}">
              <a16:creationId xmlns:a16="http://schemas.microsoft.com/office/drawing/2014/main" id="{0646FE0E-1BBB-4904-94BB-08B0DE85679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239486</xdr:colOff>
      <xdr:row>9</xdr:row>
      <xdr:rowOff>11272</xdr:rowOff>
    </xdr:from>
    <xdr:to>
      <xdr:col>0</xdr:col>
      <xdr:colOff>833171</xdr:colOff>
      <xdr:row>9</xdr:row>
      <xdr:rowOff>606243</xdr:rowOff>
    </xdr:to>
    <xdr:pic>
      <xdr:nvPicPr>
        <xdr:cNvPr id="154" name="Picture 2">
          <a:extLst>
            <a:ext uri="{FF2B5EF4-FFF2-40B4-BE49-F238E27FC236}">
              <a16:creationId xmlns:a16="http://schemas.microsoft.com/office/drawing/2014/main" id="{A7C93CC1-EC00-4A54-B7E6-753A203C12D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06" t="24305" r="21814" b="56077"/>
        <a:stretch/>
      </xdr:blipFill>
      <xdr:spPr bwMode="auto">
        <a:xfrm>
          <a:off x="239486" y="2327752"/>
          <a:ext cx="593685" cy="589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60" name="Picture 4">
          <a:extLst>
            <a:ext uri="{FF2B5EF4-FFF2-40B4-BE49-F238E27FC236}">
              <a16:creationId xmlns:a16="http://schemas.microsoft.com/office/drawing/2014/main" id="{FE543F09-ACFB-4ADD-8F47-96CBFFAAC08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61" name="Picture 4">
          <a:extLst>
            <a:ext uri="{FF2B5EF4-FFF2-40B4-BE49-F238E27FC236}">
              <a16:creationId xmlns:a16="http://schemas.microsoft.com/office/drawing/2014/main" id="{2C161DB3-A100-465C-8AF4-B70E633DA6B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65" name="Picture 4">
          <a:extLst>
            <a:ext uri="{FF2B5EF4-FFF2-40B4-BE49-F238E27FC236}">
              <a16:creationId xmlns:a16="http://schemas.microsoft.com/office/drawing/2014/main" id="{CE705597-5A72-4327-86ED-2D53E776507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66" name="Picture 4">
          <a:extLst>
            <a:ext uri="{FF2B5EF4-FFF2-40B4-BE49-F238E27FC236}">
              <a16:creationId xmlns:a16="http://schemas.microsoft.com/office/drawing/2014/main" id="{BD82FFA7-3C5B-4B8F-9CEE-209C01DBAC3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67" name="Picture 4">
          <a:extLst>
            <a:ext uri="{FF2B5EF4-FFF2-40B4-BE49-F238E27FC236}">
              <a16:creationId xmlns:a16="http://schemas.microsoft.com/office/drawing/2014/main" id="{722DECAF-E6F3-4627-AD90-4E366F3B75E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68" name="Picture 4">
          <a:extLst>
            <a:ext uri="{FF2B5EF4-FFF2-40B4-BE49-F238E27FC236}">
              <a16:creationId xmlns:a16="http://schemas.microsoft.com/office/drawing/2014/main" id="{C10DD70E-B80D-4EBF-9A60-AAFF4019A10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69" name="Picture 4">
          <a:extLst>
            <a:ext uri="{FF2B5EF4-FFF2-40B4-BE49-F238E27FC236}">
              <a16:creationId xmlns:a16="http://schemas.microsoft.com/office/drawing/2014/main" id="{AF1457C7-8388-485D-864A-4A8B9ED7F03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70" name="Picture 4">
          <a:extLst>
            <a:ext uri="{FF2B5EF4-FFF2-40B4-BE49-F238E27FC236}">
              <a16:creationId xmlns:a16="http://schemas.microsoft.com/office/drawing/2014/main" id="{D64C8DD3-539C-4F90-921D-F5F8BEE775F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71" name="Picture 4">
          <a:extLst>
            <a:ext uri="{FF2B5EF4-FFF2-40B4-BE49-F238E27FC236}">
              <a16:creationId xmlns:a16="http://schemas.microsoft.com/office/drawing/2014/main" id="{EF125927-99B2-47BB-802B-EF475EB38F7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72" name="Picture 4">
          <a:extLst>
            <a:ext uri="{FF2B5EF4-FFF2-40B4-BE49-F238E27FC236}">
              <a16:creationId xmlns:a16="http://schemas.microsoft.com/office/drawing/2014/main" id="{4A529C61-FDD8-46D6-A0DE-47024479171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73" name="Picture 4">
          <a:extLst>
            <a:ext uri="{FF2B5EF4-FFF2-40B4-BE49-F238E27FC236}">
              <a16:creationId xmlns:a16="http://schemas.microsoft.com/office/drawing/2014/main" id="{3D158193-0A2A-459E-BF23-719BD592A88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74" name="Picture 4">
          <a:extLst>
            <a:ext uri="{FF2B5EF4-FFF2-40B4-BE49-F238E27FC236}">
              <a16:creationId xmlns:a16="http://schemas.microsoft.com/office/drawing/2014/main" id="{B65263C9-E1FD-49C3-A225-82884407D1D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75" name="Picture 4">
          <a:extLst>
            <a:ext uri="{FF2B5EF4-FFF2-40B4-BE49-F238E27FC236}">
              <a16:creationId xmlns:a16="http://schemas.microsoft.com/office/drawing/2014/main" id="{8300CC9C-0997-49E3-ADE5-9C144A48635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76" name="Picture 4">
          <a:extLst>
            <a:ext uri="{FF2B5EF4-FFF2-40B4-BE49-F238E27FC236}">
              <a16:creationId xmlns:a16="http://schemas.microsoft.com/office/drawing/2014/main" id="{95B29A74-B601-4A64-9F90-DD363957F32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77" name="Picture 4">
          <a:extLst>
            <a:ext uri="{FF2B5EF4-FFF2-40B4-BE49-F238E27FC236}">
              <a16:creationId xmlns:a16="http://schemas.microsoft.com/office/drawing/2014/main" id="{6CD9E2E3-72B6-420B-AF1B-C31144C5175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78" name="Picture 4">
          <a:extLst>
            <a:ext uri="{FF2B5EF4-FFF2-40B4-BE49-F238E27FC236}">
              <a16:creationId xmlns:a16="http://schemas.microsoft.com/office/drawing/2014/main" id="{B33284F5-CA80-40B3-AC30-421535FD350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79" name="Picture 4">
          <a:extLst>
            <a:ext uri="{FF2B5EF4-FFF2-40B4-BE49-F238E27FC236}">
              <a16:creationId xmlns:a16="http://schemas.microsoft.com/office/drawing/2014/main" id="{353791EB-22CD-4123-91F0-7EF24E9DEDD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80" name="Picture 4">
          <a:extLst>
            <a:ext uri="{FF2B5EF4-FFF2-40B4-BE49-F238E27FC236}">
              <a16:creationId xmlns:a16="http://schemas.microsoft.com/office/drawing/2014/main" id="{BD0861C7-7E8F-4452-B2BA-A1F77E63F1E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81" name="Picture 4">
          <a:extLst>
            <a:ext uri="{FF2B5EF4-FFF2-40B4-BE49-F238E27FC236}">
              <a16:creationId xmlns:a16="http://schemas.microsoft.com/office/drawing/2014/main" id="{BA559309-1F35-4268-8EAA-E00C141911E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82" name="Picture 4">
          <a:extLst>
            <a:ext uri="{FF2B5EF4-FFF2-40B4-BE49-F238E27FC236}">
              <a16:creationId xmlns:a16="http://schemas.microsoft.com/office/drawing/2014/main" id="{66E410D6-8324-4F61-A90D-BB04FCA4326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83" name="Picture 4">
          <a:extLst>
            <a:ext uri="{FF2B5EF4-FFF2-40B4-BE49-F238E27FC236}">
              <a16:creationId xmlns:a16="http://schemas.microsoft.com/office/drawing/2014/main" id="{9845ACAA-4966-4179-ADF8-553BFF63D69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84" name="Picture 4">
          <a:extLst>
            <a:ext uri="{FF2B5EF4-FFF2-40B4-BE49-F238E27FC236}">
              <a16:creationId xmlns:a16="http://schemas.microsoft.com/office/drawing/2014/main" id="{0CEC6B06-9242-4F08-99EC-8182C65FC2C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85" name="Picture 4">
          <a:extLst>
            <a:ext uri="{FF2B5EF4-FFF2-40B4-BE49-F238E27FC236}">
              <a16:creationId xmlns:a16="http://schemas.microsoft.com/office/drawing/2014/main" id="{4B6851AE-3B4B-41D4-8C8A-8510A32524D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86" name="Picture 4">
          <a:extLst>
            <a:ext uri="{FF2B5EF4-FFF2-40B4-BE49-F238E27FC236}">
              <a16:creationId xmlns:a16="http://schemas.microsoft.com/office/drawing/2014/main" id="{6B684125-D0DE-49D2-A2F7-94DF1990C1E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87" name="Picture 4">
          <a:extLst>
            <a:ext uri="{FF2B5EF4-FFF2-40B4-BE49-F238E27FC236}">
              <a16:creationId xmlns:a16="http://schemas.microsoft.com/office/drawing/2014/main" id="{685F8997-31F7-4E9E-883A-1EAA0AA9A06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88" name="Picture 4">
          <a:extLst>
            <a:ext uri="{FF2B5EF4-FFF2-40B4-BE49-F238E27FC236}">
              <a16:creationId xmlns:a16="http://schemas.microsoft.com/office/drawing/2014/main" id="{872EB0DE-3E8B-43AC-BE9F-812D1C75B3D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89" name="Picture 4">
          <a:extLst>
            <a:ext uri="{FF2B5EF4-FFF2-40B4-BE49-F238E27FC236}">
              <a16:creationId xmlns:a16="http://schemas.microsoft.com/office/drawing/2014/main" id="{E4E872A3-5E37-41DD-BC9F-0AE4F45F1C3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90" name="Picture 4">
          <a:extLst>
            <a:ext uri="{FF2B5EF4-FFF2-40B4-BE49-F238E27FC236}">
              <a16:creationId xmlns:a16="http://schemas.microsoft.com/office/drawing/2014/main" id="{FA8170E9-9812-4FF1-93A9-786F4E78747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91" name="Picture 4">
          <a:extLst>
            <a:ext uri="{FF2B5EF4-FFF2-40B4-BE49-F238E27FC236}">
              <a16:creationId xmlns:a16="http://schemas.microsoft.com/office/drawing/2014/main" id="{68BF3E8E-26CC-4F47-AC94-E8C60F6051A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92" name="Picture 4">
          <a:extLst>
            <a:ext uri="{FF2B5EF4-FFF2-40B4-BE49-F238E27FC236}">
              <a16:creationId xmlns:a16="http://schemas.microsoft.com/office/drawing/2014/main" id="{3D964532-531C-4C2C-A4B9-6823FBCC9B5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93" name="Picture 4">
          <a:extLst>
            <a:ext uri="{FF2B5EF4-FFF2-40B4-BE49-F238E27FC236}">
              <a16:creationId xmlns:a16="http://schemas.microsoft.com/office/drawing/2014/main" id="{FC1C4302-E0FD-4AF5-9184-A0A914D2FD8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94" name="Picture 4">
          <a:extLst>
            <a:ext uri="{FF2B5EF4-FFF2-40B4-BE49-F238E27FC236}">
              <a16:creationId xmlns:a16="http://schemas.microsoft.com/office/drawing/2014/main" id="{3D43A5D1-DCC3-406F-A316-69E8EA47651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95" name="Picture 4">
          <a:extLst>
            <a:ext uri="{FF2B5EF4-FFF2-40B4-BE49-F238E27FC236}">
              <a16:creationId xmlns:a16="http://schemas.microsoft.com/office/drawing/2014/main" id="{A24C7A2A-DE06-4C62-B1EF-C633B278944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96" name="Picture 4">
          <a:extLst>
            <a:ext uri="{FF2B5EF4-FFF2-40B4-BE49-F238E27FC236}">
              <a16:creationId xmlns:a16="http://schemas.microsoft.com/office/drawing/2014/main" id="{BD3082B9-E1DE-4469-A54D-315DB2EC992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97" name="Picture 4">
          <a:extLst>
            <a:ext uri="{FF2B5EF4-FFF2-40B4-BE49-F238E27FC236}">
              <a16:creationId xmlns:a16="http://schemas.microsoft.com/office/drawing/2014/main" id="{A2F81176-D19C-461D-A738-3F9E195DDCA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98" name="Picture 4">
          <a:extLst>
            <a:ext uri="{FF2B5EF4-FFF2-40B4-BE49-F238E27FC236}">
              <a16:creationId xmlns:a16="http://schemas.microsoft.com/office/drawing/2014/main" id="{CEBF4F78-0CD4-40DA-BC97-D5168CA9B68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99" name="Picture 4">
          <a:extLst>
            <a:ext uri="{FF2B5EF4-FFF2-40B4-BE49-F238E27FC236}">
              <a16:creationId xmlns:a16="http://schemas.microsoft.com/office/drawing/2014/main" id="{F50DF064-34BD-4076-A318-3DD81040079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00" name="Picture 4">
          <a:extLst>
            <a:ext uri="{FF2B5EF4-FFF2-40B4-BE49-F238E27FC236}">
              <a16:creationId xmlns:a16="http://schemas.microsoft.com/office/drawing/2014/main" id="{208947FB-8497-4F00-B538-798F5464E34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01" name="Picture 4">
          <a:extLst>
            <a:ext uri="{FF2B5EF4-FFF2-40B4-BE49-F238E27FC236}">
              <a16:creationId xmlns:a16="http://schemas.microsoft.com/office/drawing/2014/main" id="{AFB88CB2-1163-4038-94BC-193E6B5B088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02" name="Picture 4">
          <a:extLst>
            <a:ext uri="{FF2B5EF4-FFF2-40B4-BE49-F238E27FC236}">
              <a16:creationId xmlns:a16="http://schemas.microsoft.com/office/drawing/2014/main" id="{B5A6C2DE-0577-43D2-A3C5-1FC3C690AD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03" name="Picture 4">
          <a:extLst>
            <a:ext uri="{FF2B5EF4-FFF2-40B4-BE49-F238E27FC236}">
              <a16:creationId xmlns:a16="http://schemas.microsoft.com/office/drawing/2014/main" id="{E1EF786B-CB06-4C86-B650-B1D683CE1EF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04" name="Picture 4">
          <a:extLst>
            <a:ext uri="{FF2B5EF4-FFF2-40B4-BE49-F238E27FC236}">
              <a16:creationId xmlns:a16="http://schemas.microsoft.com/office/drawing/2014/main" id="{D0371DA9-AE17-4BBD-9DD4-100FACE9813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05" name="Picture 4">
          <a:extLst>
            <a:ext uri="{FF2B5EF4-FFF2-40B4-BE49-F238E27FC236}">
              <a16:creationId xmlns:a16="http://schemas.microsoft.com/office/drawing/2014/main" id="{726849D0-6E11-4015-95D9-B2723CD4955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729937</xdr:colOff>
      <xdr:row>14</xdr:row>
      <xdr:rowOff>69849</xdr:rowOff>
    </xdr:from>
    <xdr:to>
      <xdr:col>1</xdr:col>
      <xdr:colOff>14852</xdr:colOff>
      <xdr:row>16</xdr:row>
      <xdr:rowOff>26366</xdr:rowOff>
    </xdr:to>
    <xdr:pic>
      <xdr:nvPicPr>
        <xdr:cNvPr id="206" name="Image 205">
          <a:extLst>
            <a:ext uri="{FF2B5EF4-FFF2-40B4-BE49-F238E27FC236}">
              <a16:creationId xmlns:a16="http://schemas.microsoft.com/office/drawing/2014/main" id="{F8A68C63-12F1-4E3E-BBF7-CD313D782E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9937" y="7972878"/>
          <a:ext cx="362601" cy="217775"/>
        </a:xfrm>
        <a:prstGeom prst="rect">
          <a:avLst/>
        </a:prstGeom>
      </xdr:spPr>
    </xdr:pic>
    <xdr:clientData/>
  </xdr:twoCellAnchor>
  <xdr:oneCellAnchor>
    <xdr:from>
      <xdr:col>3</xdr:col>
      <xdr:colOff>2434776</xdr:colOff>
      <xdr:row>14</xdr:row>
      <xdr:rowOff>65012</xdr:rowOff>
    </xdr:from>
    <xdr:ext cx="367786" cy="391584"/>
    <xdr:pic>
      <xdr:nvPicPr>
        <xdr:cNvPr id="209" name="Image 208">
          <a:extLst>
            <a:ext uri="{FF2B5EF4-FFF2-40B4-BE49-F238E27FC236}">
              <a16:creationId xmlns:a16="http://schemas.microsoft.com/office/drawing/2014/main" id="{E6EB4C6C-302A-4280-A4CF-343B68E387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89262" y="7968041"/>
          <a:ext cx="367786" cy="391584"/>
        </a:xfrm>
        <a:prstGeom prst="rect">
          <a:avLst/>
        </a:prstGeom>
      </xdr:spPr>
    </xdr:pic>
    <xdr:clientData/>
  </xdr:oneCellAnchor>
  <xdr:oneCellAnchor>
    <xdr:from>
      <xdr:col>1</xdr:col>
      <xdr:colOff>1784048</xdr:colOff>
      <xdr:row>14</xdr:row>
      <xdr:rowOff>48042</xdr:rowOff>
    </xdr:from>
    <xdr:ext cx="372472" cy="237406"/>
    <xdr:pic>
      <xdr:nvPicPr>
        <xdr:cNvPr id="210" name="Image 209">
          <a:extLst>
            <a:ext uri="{FF2B5EF4-FFF2-40B4-BE49-F238E27FC236}">
              <a16:creationId xmlns:a16="http://schemas.microsoft.com/office/drawing/2014/main" id="{21A07EBA-39E2-4115-95B6-C306EF6BFA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1734" y="7951071"/>
          <a:ext cx="372472" cy="237406"/>
        </a:xfrm>
        <a:prstGeom prst="rect">
          <a:avLst/>
        </a:prstGeom>
        <a:noFill/>
      </xdr:spPr>
    </xdr:pic>
    <xdr:clientData/>
  </xdr:oneCellAnchor>
  <xdr:oneCellAnchor>
    <xdr:from>
      <xdr:col>1</xdr:col>
      <xdr:colOff>1472645</xdr:colOff>
      <xdr:row>14</xdr:row>
      <xdr:rowOff>70810</xdr:rowOff>
    </xdr:from>
    <xdr:ext cx="379680" cy="193470"/>
    <xdr:pic>
      <xdr:nvPicPr>
        <xdr:cNvPr id="211" name="Image 210">
          <a:extLst>
            <a:ext uri="{FF2B5EF4-FFF2-40B4-BE49-F238E27FC236}">
              <a16:creationId xmlns:a16="http://schemas.microsoft.com/office/drawing/2014/main" id="{811118F4-E55F-417D-A8F8-C9972DCE3C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0331" y="7973839"/>
          <a:ext cx="379680" cy="19347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07" name="Picture 4">
          <a:extLst>
            <a:ext uri="{FF2B5EF4-FFF2-40B4-BE49-F238E27FC236}">
              <a16:creationId xmlns:a16="http://schemas.microsoft.com/office/drawing/2014/main" id="{D17A1982-0BE4-4D27-A712-61ACC16FE02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15" name="Image 214">
          <a:extLst>
            <a:ext uri="{FF2B5EF4-FFF2-40B4-BE49-F238E27FC236}">
              <a16:creationId xmlns:a16="http://schemas.microsoft.com/office/drawing/2014/main" id="{9749F8B4-9BA7-41F0-95D4-E027CBD790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3949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16" name="Picture 4">
          <a:extLst>
            <a:ext uri="{FF2B5EF4-FFF2-40B4-BE49-F238E27FC236}">
              <a16:creationId xmlns:a16="http://schemas.microsoft.com/office/drawing/2014/main" id="{033BA224-E3EF-4FC3-A3D0-A66BFD58F4B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17" name="Image 216">
          <a:extLst>
            <a:ext uri="{FF2B5EF4-FFF2-40B4-BE49-F238E27FC236}">
              <a16:creationId xmlns:a16="http://schemas.microsoft.com/office/drawing/2014/main" id="{BABEB85E-A271-4AFD-8E17-6D5710BED7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3949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18" name="Picture 4">
          <a:extLst>
            <a:ext uri="{FF2B5EF4-FFF2-40B4-BE49-F238E27FC236}">
              <a16:creationId xmlns:a16="http://schemas.microsoft.com/office/drawing/2014/main" id="{C6A61D8C-C62E-4F7F-ACAB-6B6AD8B29C7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19" name="Image 218">
          <a:extLst>
            <a:ext uri="{FF2B5EF4-FFF2-40B4-BE49-F238E27FC236}">
              <a16:creationId xmlns:a16="http://schemas.microsoft.com/office/drawing/2014/main" id="{9555E484-58E0-438C-9424-B88C65394E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3949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20" name="Picture 4">
          <a:extLst>
            <a:ext uri="{FF2B5EF4-FFF2-40B4-BE49-F238E27FC236}">
              <a16:creationId xmlns:a16="http://schemas.microsoft.com/office/drawing/2014/main" id="{E1059DB4-2B1C-406D-B394-169A17AB6CC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21" name="Image 220">
          <a:extLst>
            <a:ext uri="{FF2B5EF4-FFF2-40B4-BE49-F238E27FC236}">
              <a16:creationId xmlns:a16="http://schemas.microsoft.com/office/drawing/2014/main" id="{40F03292-F543-4B07-AD2C-52ACA9A612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3949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22" name="Picture 4">
          <a:extLst>
            <a:ext uri="{FF2B5EF4-FFF2-40B4-BE49-F238E27FC236}">
              <a16:creationId xmlns:a16="http://schemas.microsoft.com/office/drawing/2014/main" id="{593C262C-7D88-41AD-8843-E62EF763A91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23" name="Image 222">
          <a:extLst>
            <a:ext uri="{FF2B5EF4-FFF2-40B4-BE49-F238E27FC236}">
              <a16:creationId xmlns:a16="http://schemas.microsoft.com/office/drawing/2014/main" id="{751D3B71-0966-4053-9107-4B0C23C46C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3949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24" name="Picture 4">
          <a:extLst>
            <a:ext uri="{FF2B5EF4-FFF2-40B4-BE49-F238E27FC236}">
              <a16:creationId xmlns:a16="http://schemas.microsoft.com/office/drawing/2014/main" id="{7ECB71AD-9146-4681-9519-260C2D32082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25" name="Image 224">
          <a:extLst>
            <a:ext uri="{FF2B5EF4-FFF2-40B4-BE49-F238E27FC236}">
              <a16:creationId xmlns:a16="http://schemas.microsoft.com/office/drawing/2014/main" id="{827C44EC-FABA-498C-AB37-6C67601852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3949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26" name="Picture 4">
          <a:extLst>
            <a:ext uri="{FF2B5EF4-FFF2-40B4-BE49-F238E27FC236}">
              <a16:creationId xmlns:a16="http://schemas.microsoft.com/office/drawing/2014/main" id="{6B929781-7AC7-475E-96DA-E3827E6524F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27" name="Image 226">
          <a:extLst>
            <a:ext uri="{FF2B5EF4-FFF2-40B4-BE49-F238E27FC236}">
              <a16:creationId xmlns:a16="http://schemas.microsoft.com/office/drawing/2014/main" id="{2C2E5D10-08FE-4BA0-A94B-EF59A12857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3949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28" name="Picture 4">
          <a:extLst>
            <a:ext uri="{FF2B5EF4-FFF2-40B4-BE49-F238E27FC236}">
              <a16:creationId xmlns:a16="http://schemas.microsoft.com/office/drawing/2014/main" id="{E2C779AA-B73A-4A9E-9435-1BE63245881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29" name="Image 228">
          <a:extLst>
            <a:ext uri="{FF2B5EF4-FFF2-40B4-BE49-F238E27FC236}">
              <a16:creationId xmlns:a16="http://schemas.microsoft.com/office/drawing/2014/main" id="{F7845DA3-CE3D-455F-8ECA-ABC667E67A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3949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30" name="Picture 4">
          <a:extLst>
            <a:ext uri="{FF2B5EF4-FFF2-40B4-BE49-F238E27FC236}">
              <a16:creationId xmlns:a16="http://schemas.microsoft.com/office/drawing/2014/main" id="{F8E8CA7A-325E-4016-9B96-7F9233F10E5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31" name="Image 230">
          <a:extLst>
            <a:ext uri="{FF2B5EF4-FFF2-40B4-BE49-F238E27FC236}">
              <a16:creationId xmlns:a16="http://schemas.microsoft.com/office/drawing/2014/main" id="{D345462A-0E0F-4CD5-BFC0-6F41A83E99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3949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32" name="Picture 4">
          <a:extLst>
            <a:ext uri="{FF2B5EF4-FFF2-40B4-BE49-F238E27FC236}">
              <a16:creationId xmlns:a16="http://schemas.microsoft.com/office/drawing/2014/main" id="{29BD5B5F-F02B-42FB-BCD1-B3E60A973E1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33" name="Image 232">
          <a:extLst>
            <a:ext uri="{FF2B5EF4-FFF2-40B4-BE49-F238E27FC236}">
              <a16:creationId xmlns:a16="http://schemas.microsoft.com/office/drawing/2014/main" id="{6FD53256-18C6-4621-B53E-3C6D26D37F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3949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34" name="Picture 4">
          <a:extLst>
            <a:ext uri="{FF2B5EF4-FFF2-40B4-BE49-F238E27FC236}">
              <a16:creationId xmlns:a16="http://schemas.microsoft.com/office/drawing/2014/main" id="{E2D38C57-2086-4ACF-BB61-AC05C69EC85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35" name="Image 234">
          <a:extLst>
            <a:ext uri="{FF2B5EF4-FFF2-40B4-BE49-F238E27FC236}">
              <a16:creationId xmlns:a16="http://schemas.microsoft.com/office/drawing/2014/main" id="{39104308-267D-4B9D-A6AB-E7785A3F2C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3949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36" name="Picture 4">
          <a:extLst>
            <a:ext uri="{FF2B5EF4-FFF2-40B4-BE49-F238E27FC236}">
              <a16:creationId xmlns:a16="http://schemas.microsoft.com/office/drawing/2014/main" id="{C9B41BC3-9FB2-4513-B328-379435FF00D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37" name="Image 236">
          <a:extLst>
            <a:ext uri="{FF2B5EF4-FFF2-40B4-BE49-F238E27FC236}">
              <a16:creationId xmlns:a16="http://schemas.microsoft.com/office/drawing/2014/main" id="{3465AA7B-AF5F-4FCE-82CA-8978618058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3949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38" name="Picture 4">
          <a:extLst>
            <a:ext uri="{FF2B5EF4-FFF2-40B4-BE49-F238E27FC236}">
              <a16:creationId xmlns:a16="http://schemas.microsoft.com/office/drawing/2014/main" id="{25C6AA58-D124-4481-84BF-329A9DC4B9F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39" name="Picture 4">
          <a:extLst>
            <a:ext uri="{FF2B5EF4-FFF2-40B4-BE49-F238E27FC236}">
              <a16:creationId xmlns:a16="http://schemas.microsoft.com/office/drawing/2014/main" id="{095ACB29-7ADE-46DD-B255-C87F6E25F7C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40" name="Picture 4">
          <a:extLst>
            <a:ext uri="{FF2B5EF4-FFF2-40B4-BE49-F238E27FC236}">
              <a16:creationId xmlns:a16="http://schemas.microsoft.com/office/drawing/2014/main" id="{E37E0101-ED7C-4C30-8F71-CC026FEA806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41" name="Picture 4">
          <a:extLst>
            <a:ext uri="{FF2B5EF4-FFF2-40B4-BE49-F238E27FC236}">
              <a16:creationId xmlns:a16="http://schemas.microsoft.com/office/drawing/2014/main" id="{6000F83D-5570-4566-92BD-E5AFF8FD452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42" name="Picture 4">
          <a:extLst>
            <a:ext uri="{FF2B5EF4-FFF2-40B4-BE49-F238E27FC236}">
              <a16:creationId xmlns:a16="http://schemas.microsoft.com/office/drawing/2014/main" id="{991DE2A6-92B5-4A6B-8DB3-6DB2C48ED3A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43" name="Picture 4">
          <a:extLst>
            <a:ext uri="{FF2B5EF4-FFF2-40B4-BE49-F238E27FC236}">
              <a16:creationId xmlns:a16="http://schemas.microsoft.com/office/drawing/2014/main" id="{D8183ABF-8649-4311-B2AF-98F7493A862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44" name="Picture 4">
          <a:extLst>
            <a:ext uri="{FF2B5EF4-FFF2-40B4-BE49-F238E27FC236}">
              <a16:creationId xmlns:a16="http://schemas.microsoft.com/office/drawing/2014/main" id="{033FEC98-BB3F-47FC-8B3F-9459286BAB0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45" name="Picture 4">
          <a:extLst>
            <a:ext uri="{FF2B5EF4-FFF2-40B4-BE49-F238E27FC236}">
              <a16:creationId xmlns:a16="http://schemas.microsoft.com/office/drawing/2014/main" id="{BE2DD396-39EE-44CA-BAAD-C3000536CD7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46" name="Picture 4">
          <a:extLst>
            <a:ext uri="{FF2B5EF4-FFF2-40B4-BE49-F238E27FC236}">
              <a16:creationId xmlns:a16="http://schemas.microsoft.com/office/drawing/2014/main" id="{7CBEECC3-56E3-4949-9169-013F59B3B1F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47" name="Picture 4">
          <a:extLst>
            <a:ext uri="{FF2B5EF4-FFF2-40B4-BE49-F238E27FC236}">
              <a16:creationId xmlns:a16="http://schemas.microsoft.com/office/drawing/2014/main" id="{D20B829F-596F-4E32-A26D-034A9A58C9E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48" name="Picture 4">
          <a:extLst>
            <a:ext uri="{FF2B5EF4-FFF2-40B4-BE49-F238E27FC236}">
              <a16:creationId xmlns:a16="http://schemas.microsoft.com/office/drawing/2014/main" id="{16DAAE4A-192E-4C23-AFE8-8B4518DB482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49" name="Picture 4">
          <a:extLst>
            <a:ext uri="{FF2B5EF4-FFF2-40B4-BE49-F238E27FC236}">
              <a16:creationId xmlns:a16="http://schemas.microsoft.com/office/drawing/2014/main" id="{86D6C5F1-4EF5-4548-A87E-5FC9C5B541E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50" name="Picture 4">
          <a:extLst>
            <a:ext uri="{FF2B5EF4-FFF2-40B4-BE49-F238E27FC236}">
              <a16:creationId xmlns:a16="http://schemas.microsoft.com/office/drawing/2014/main" id="{17F1B281-6570-440B-97E6-E4EFFAE4109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51" name="Picture 4">
          <a:extLst>
            <a:ext uri="{FF2B5EF4-FFF2-40B4-BE49-F238E27FC236}">
              <a16:creationId xmlns:a16="http://schemas.microsoft.com/office/drawing/2014/main" id="{01EB5BED-66FC-4106-8CF1-8B711D437EA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52" name="Picture 4">
          <a:extLst>
            <a:ext uri="{FF2B5EF4-FFF2-40B4-BE49-F238E27FC236}">
              <a16:creationId xmlns:a16="http://schemas.microsoft.com/office/drawing/2014/main" id="{253B8673-90AD-4511-8042-9819B2C1420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53" name="Picture 4">
          <a:extLst>
            <a:ext uri="{FF2B5EF4-FFF2-40B4-BE49-F238E27FC236}">
              <a16:creationId xmlns:a16="http://schemas.microsoft.com/office/drawing/2014/main" id="{D405052E-1E73-4137-8084-65A97A1E094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54" name="Picture 4">
          <a:extLst>
            <a:ext uri="{FF2B5EF4-FFF2-40B4-BE49-F238E27FC236}">
              <a16:creationId xmlns:a16="http://schemas.microsoft.com/office/drawing/2014/main" id="{4D8F738A-058D-44B4-875D-451F317D5A6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55" name="Picture 4">
          <a:extLst>
            <a:ext uri="{FF2B5EF4-FFF2-40B4-BE49-F238E27FC236}">
              <a16:creationId xmlns:a16="http://schemas.microsoft.com/office/drawing/2014/main" id="{ECDC3AEF-73DE-4C39-8315-EDA07AD3E96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56" name="Picture 4">
          <a:extLst>
            <a:ext uri="{FF2B5EF4-FFF2-40B4-BE49-F238E27FC236}">
              <a16:creationId xmlns:a16="http://schemas.microsoft.com/office/drawing/2014/main" id="{437E0252-7D03-481F-B368-B2C545CC817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57" name="Picture 4">
          <a:extLst>
            <a:ext uri="{FF2B5EF4-FFF2-40B4-BE49-F238E27FC236}">
              <a16:creationId xmlns:a16="http://schemas.microsoft.com/office/drawing/2014/main" id="{77F3B87A-F033-4154-B020-66BFFCD73D9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58" name="Picture 4">
          <a:extLst>
            <a:ext uri="{FF2B5EF4-FFF2-40B4-BE49-F238E27FC236}">
              <a16:creationId xmlns:a16="http://schemas.microsoft.com/office/drawing/2014/main" id="{FF36DFE4-D29C-464D-ABC6-BA3B68757DB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5</xdr:col>
      <xdr:colOff>383189</xdr:colOff>
      <xdr:row>1</xdr:row>
      <xdr:rowOff>262760</xdr:rowOff>
    </xdr:from>
    <xdr:to>
      <xdr:col>5</xdr:col>
      <xdr:colOff>1683124</xdr:colOff>
      <xdr:row>4</xdr:row>
      <xdr:rowOff>28505</xdr:rowOff>
    </xdr:to>
    <xdr:pic>
      <xdr:nvPicPr>
        <xdr:cNvPr id="260" name="Image 259">
          <a:extLst>
            <a:ext uri="{FF2B5EF4-FFF2-40B4-BE49-F238E27FC236}">
              <a16:creationId xmlns:a16="http://schemas.microsoft.com/office/drawing/2014/main" id="{4F40ECAE-5508-41EA-882F-D664E3BAE435}"/>
            </a:ext>
            <a:ext uri="{147F2762-F138-4A5C-976F-8EAC2B608ADB}">
              <a16:predDERef xmlns:a16="http://schemas.microsoft.com/office/drawing/2014/main" pred="{A68E79BF-4E17-402F-B857-94028F2534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49949" y="567560"/>
          <a:ext cx="1299935" cy="558225"/>
        </a:xfrm>
        <a:prstGeom prst="rect">
          <a:avLst/>
        </a:prstGeom>
      </xdr:spPr>
    </xdr:pic>
    <xdr:clientData/>
  </xdr:twoCellAnchor>
  <xdr:twoCellAnchor editAs="oneCell">
    <xdr:from>
      <xdr:col>1</xdr:col>
      <xdr:colOff>1908050</xdr:colOff>
      <xdr:row>10</xdr:row>
      <xdr:rowOff>702675</xdr:rowOff>
    </xdr:from>
    <xdr:to>
      <xdr:col>1</xdr:col>
      <xdr:colOff>2097497</xdr:colOff>
      <xdr:row>10</xdr:row>
      <xdr:rowOff>903833</xdr:rowOff>
    </xdr:to>
    <xdr:pic>
      <xdr:nvPicPr>
        <xdr:cNvPr id="262" name="Image 261">
          <a:extLst>
            <a:ext uri="{FF2B5EF4-FFF2-40B4-BE49-F238E27FC236}">
              <a16:creationId xmlns:a16="http://schemas.microsoft.com/office/drawing/2014/main" id="{909EE11B-F972-41C6-9AC0-6F871BAA0BE5}"/>
            </a:ext>
            <a:ext uri="{147F2762-F138-4A5C-976F-8EAC2B608ADB}">
              <a16:predDERef xmlns:a16="http://schemas.microsoft.com/office/drawing/2014/main" pred="{7959BA23-214A-4472-9021-320C44A1FC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85736" y="3794218"/>
          <a:ext cx="189447" cy="201158"/>
        </a:xfrm>
        <a:prstGeom prst="rect">
          <a:avLst/>
        </a:prstGeom>
      </xdr:spPr>
    </xdr:pic>
    <xdr:clientData/>
  </xdr:twoCellAnchor>
  <xdr:twoCellAnchor editAs="oneCell">
    <xdr:from>
      <xdr:col>3</xdr:col>
      <xdr:colOff>1872342</xdr:colOff>
      <xdr:row>2</xdr:row>
      <xdr:rowOff>10886</xdr:rowOff>
    </xdr:from>
    <xdr:to>
      <xdr:col>3</xdr:col>
      <xdr:colOff>2278666</xdr:colOff>
      <xdr:row>3</xdr:row>
      <xdr:rowOff>95454</xdr:rowOff>
    </xdr:to>
    <xdr:pic>
      <xdr:nvPicPr>
        <xdr:cNvPr id="266" name="Graphique 265" descr="Loupe">
          <a:extLst>
            <a:ext uri="{FF2B5EF4-FFF2-40B4-BE49-F238E27FC236}">
              <a16:creationId xmlns:a16="http://schemas.microsoft.com/office/drawing/2014/main" id="{B743D106-9F0A-48FF-895F-B51CDE4D659E}"/>
            </a:ext>
            <a:ext uri="{147F2762-F138-4A5C-976F-8EAC2B608ADB}">
              <a16:predDERef xmlns:a16="http://schemas.microsoft.com/office/drawing/2014/main" pred="{1F9B0379-9C75-4A0A-8211-D0A6DB165A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0"/>
            </a:ext>
          </a:extLst>
        </a:blip>
        <a:stretch>
          <a:fillRect/>
        </a:stretch>
      </xdr:blipFill>
      <xdr:spPr>
        <a:xfrm>
          <a:off x="7826828" y="620486"/>
          <a:ext cx="406324" cy="302282"/>
        </a:xfrm>
        <a:prstGeom prst="rect">
          <a:avLst/>
        </a:prstGeom>
      </xdr:spPr>
    </xdr:pic>
    <xdr:clientData/>
  </xdr:twoCellAnchor>
  <xdr:twoCellAnchor editAs="oneCell">
    <xdr:from>
      <xdr:col>5</xdr:col>
      <xdr:colOff>2013856</xdr:colOff>
      <xdr:row>12</xdr:row>
      <xdr:rowOff>206829</xdr:rowOff>
    </xdr:from>
    <xdr:to>
      <xdr:col>5</xdr:col>
      <xdr:colOff>2420180</xdr:colOff>
      <xdr:row>12</xdr:row>
      <xdr:rowOff>509111</xdr:rowOff>
    </xdr:to>
    <xdr:pic>
      <xdr:nvPicPr>
        <xdr:cNvPr id="267" name="Graphique 266" descr="Loupe">
          <a:extLst>
            <a:ext uri="{FF2B5EF4-FFF2-40B4-BE49-F238E27FC236}">
              <a16:creationId xmlns:a16="http://schemas.microsoft.com/office/drawing/2014/main" id="{744BFC49-A1F3-4F07-999C-99E3EE508109}"/>
            </a:ext>
            <a:ext uri="{147F2762-F138-4A5C-976F-8EAC2B608ADB}">
              <a16:predDERef xmlns:a16="http://schemas.microsoft.com/office/drawing/2014/main" pred="{1F9B0379-9C75-4A0A-8211-D0A6DB165A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0"/>
            </a:ext>
          </a:extLst>
        </a:blip>
        <a:stretch>
          <a:fillRect/>
        </a:stretch>
      </xdr:blipFill>
      <xdr:spPr>
        <a:xfrm>
          <a:off x="12845142" y="4561115"/>
          <a:ext cx="406324" cy="30228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Menu%20F&#233;vrier%202026%20CRECH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37 GOU"/>
      <sheetName val="S38 DEJ"/>
      <sheetName val="S38 GOU"/>
      <sheetName val="S39 DEJ"/>
      <sheetName val="S39 GOU"/>
      <sheetName val="S40 DEJ"/>
      <sheetName val="S40 GOU"/>
      <sheetName val="S06-DEJ"/>
      <sheetName val="S07-DEJ"/>
      <sheetName val="S08-DEJ"/>
      <sheetName val="S37 DEJ"/>
      <sheetName val="S09-DEJ"/>
      <sheetName val="Allergèn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">
          <cell r="A2" t="str">
            <v>Du 02 au 06 Février 2026</v>
          </cell>
        </row>
        <row r="10">
          <cell r="C10" t="str">
            <v xml:space="preserve">Velouté de céleris boules* (céleri) à la ciboulette </v>
          </cell>
          <cell r="D10" t="str">
            <v xml:space="preserve">Velouté de Champignons et pommes de terre, Fromage frais* (lait) et citron </v>
          </cell>
          <cell r="E10" t="str">
            <v xml:space="preserve">Salade de blé (blé) et estragon </v>
          </cell>
        </row>
      </sheetData>
      <sheetData sheetId="8">
        <row r="2">
          <cell r="A2" t="str">
            <v>Du 09 au 13 Février 2026</v>
          </cell>
        </row>
        <row r="10">
          <cell r="B10" t="str">
            <v>Velouté d'endives et pommes de terre au paprika</v>
          </cell>
          <cell r="D10" t="str">
            <v>Cake* (lait, œuf) de légumes anciens (Topinambours, rutabagas et panais)</v>
          </cell>
          <cell r="F10" t="str">
            <v xml:space="preserve">Salade de patates douces à l'échalotte </v>
          </cell>
        </row>
      </sheetData>
      <sheetData sheetId="9">
        <row r="2">
          <cell r="A2" t="str">
            <v>Du 16 au 20 Février 2026</v>
          </cell>
        </row>
        <row r="10">
          <cell r="C10" t="str">
            <v>Soupe d'orzo (blé) et bouillon de légumes</v>
          </cell>
          <cell r="D10" t="str">
            <v xml:space="preserve">Velouté de légumes de saison </v>
          </cell>
          <cell r="E10" t="str">
            <v xml:space="preserve">Velouté de céleris raves* (céleri) et betteraves ( Tapioca) </v>
          </cell>
        </row>
      </sheetData>
      <sheetData sheetId="10"/>
      <sheetData sheetId="11">
        <row r="2">
          <cell r="A2" t="str">
            <v>Du 23 au 27 Février</v>
          </cell>
        </row>
        <row r="10">
          <cell r="C10" t="str">
            <v>Cremeux de maïs* (Lait)</v>
          </cell>
          <cell r="D10" t="str">
            <v>Salade de Choux chinois</v>
          </cell>
          <cell r="F10" t="str">
            <v>Cake* (lait,oeuf,blé) aux champignons et emmental</v>
          </cell>
        </row>
        <row r="15">
          <cell r="B15" t="str">
            <v>Compote Pomme rooibos</v>
          </cell>
          <cell r="F15" t="str">
            <v>Compote Pomme Datte</v>
          </cell>
        </row>
      </sheetData>
      <sheetData sheetId="12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C3D28F-0146-4D32-857D-81A4ADF1B121}">
  <dimension ref="A1:F22"/>
  <sheetViews>
    <sheetView zoomScaleNormal="100" workbookViewId="0">
      <selection activeCell="B16" sqref="B10:F16"/>
    </sheetView>
  </sheetViews>
  <sheetFormatPr baseColWidth="10" defaultColWidth="11.44140625" defaultRowHeight="14.4" x14ac:dyDescent="0.3"/>
  <cols>
    <col min="1" max="1" width="11.44140625" style="9"/>
    <col min="2" max="6" width="21.44140625" customWidth="1"/>
  </cols>
  <sheetData>
    <row r="1" spans="1:6" ht="24" x14ac:dyDescent="0.3">
      <c r="A1" s="155" t="s">
        <v>0</v>
      </c>
      <c r="B1" s="155"/>
      <c r="C1" s="155"/>
      <c r="D1" s="155"/>
      <c r="E1" s="155"/>
      <c r="F1" s="155"/>
    </row>
    <row r="2" spans="1:6" ht="24" x14ac:dyDescent="0.3">
      <c r="A2" s="155" t="s">
        <v>1</v>
      </c>
      <c r="B2" s="155"/>
      <c r="C2" s="155"/>
      <c r="D2" s="155"/>
      <c r="E2" s="155"/>
      <c r="F2" s="155"/>
    </row>
    <row r="3" spans="1:6" ht="17.399999999999999" x14ac:dyDescent="0.3">
      <c r="A3" s="156" t="s">
        <v>2</v>
      </c>
      <c r="B3" s="156"/>
      <c r="C3" s="156"/>
      <c r="D3" s="156"/>
      <c r="E3" s="156"/>
      <c r="F3" s="156"/>
    </row>
    <row r="4" spans="1:6" ht="15" thickBot="1" x14ac:dyDescent="0.35"/>
    <row r="5" spans="1:6" ht="17.7" customHeight="1" x14ac:dyDescent="0.3">
      <c r="A5" s="157" t="s">
        <v>3</v>
      </c>
      <c r="B5" s="158"/>
      <c r="C5" s="158"/>
      <c r="D5" s="158"/>
      <c r="E5" s="158"/>
      <c r="F5" s="159"/>
    </row>
    <row r="6" spans="1:6" ht="15" thickBot="1" x14ac:dyDescent="0.35">
      <c r="A6" s="160"/>
      <c r="B6" s="161"/>
      <c r="C6" s="161"/>
      <c r="D6" s="161"/>
      <c r="E6" s="161"/>
      <c r="F6" s="162"/>
    </row>
    <row r="7" spans="1:6" ht="8.25" customHeight="1" thickBot="1" x14ac:dyDescent="0.4">
      <c r="A7" s="10"/>
      <c r="B7" s="8"/>
      <c r="C7" s="8"/>
      <c r="D7" s="8"/>
      <c r="E7" s="8"/>
      <c r="F7" s="8"/>
    </row>
    <row r="8" spans="1:6" ht="18.600000000000001" thickBot="1" x14ac:dyDescent="0.35">
      <c r="B8" s="1" t="s">
        <v>4</v>
      </c>
      <c r="C8" s="1" t="s">
        <v>5</v>
      </c>
      <c r="D8" s="1" t="s">
        <v>6</v>
      </c>
      <c r="E8" s="1" t="s">
        <v>7</v>
      </c>
      <c r="F8" s="1" t="s">
        <v>8</v>
      </c>
    </row>
    <row r="9" spans="1:6" ht="8.25" customHeight="1" thickBot="1" x14ac:dyDescent="0.35"/>
    <row r="10" spans="1:6" x14ac:dyDescent="0.3">
      <c r="A10" s="168" t="s">
        <v>9</v>
      </c>
      <c r="B10" s="85" t="s">
        <v>10</v>
      </c>
      <c r="C10" s="66" t="s">
        <v>11</v>
      </c>
      <c r="D10" s="86" t="s">
        <v>10</v>
      </c>
      <c r="E10" s="87"/>
      <c r="F10" s="36" t="s">
        <v>11</v>
      </c>
    </row>
    <row r="11" spans="1:6" x14ac:dyDescent="0.3">
      <c r="A11" s="168"/>
      <c r="B11" s="83" t="s">
        <v>12</v>
      </c>
      <c r="C11" s="65" t="s">
        <v>13</v>
      </c>
      <c r="D11" s="3" t="s">
        <v>14</v>
      </c>
      <c r="E11" s="65" t="s">
        <v>15</v>
      </c>
      <c r="F11" s="13" t="s">
        <v>16</v>
      </c>
    </row>
    <row r="12" spans="1:6" ht="15" customHeight="1" thickBot="1" x14ac:dyDescent="0.35">
      <c r="A12" s="168"/>
      <c r="B12" s="84" t="s">
        <v>17</v>
      </c>
      <c r="C12" s="80" t="s">
        <v>18</v>
      </c>
      <c r="D12" s="11"/>
      <c r="E12" s="80" t="s">
        <v>13</v>
      </c>
      <c r="F12" s="80" t="s">
        <v>19</v>
      </c>
    </row>
    <row r="13" spans="1:6" ht="15" thickBot="1" x14ac:dyDescent="0.35">
      <c r="B13" s="81"/>
    </row>
    <row r="14" spans="1:6" x14ac:dyDescent="0.3">
      <c r="A14" s="168" t="s">
        <v>20</v>
      </c>
      <c r="B14" s="85" t="s">
        <v>10</v>
      </c>
      <c r="C14" s="66" t="s">
        <v>11</v>
      </c>
      <c r="D14" s="86" t="s">
        <v>10</v>
      </c>
      <c r="E14" s="87" t="s">
        <v>21</v>
      </c>
      <c r="F14" s="86" t="s">
        <v>10</v>
      </c>
    </row>
    <row r="15" spans="1:6" ht="13.5" customHeight="1" x14ac:dyDescent="0.3">
      <c r="A15" s="168"/>
      <c r="B15" s="83" t="s">
        <v>12</v>
      </c>
      <c r="C15" s="65" t="s">
        <v>13</v>
      </c>
      <c r="D15" s="3" t="s">
        <v>14</v>
      </c>
      <c r="E15" s="65" t="s">
        <v>13</v>
      </c>
      <c r="F15" s="65" t="s">
        <v>22</v>
      </c>
    </row>
    <row r="16" spans="1:6" ht="28.2" thickBot="1" x14ac:dyDescent="0.35">
      <c r="A16" s="168"/>
      <c r="B16" s="84" t="s">
        <v>17</v>
      </c>
      <c r="C16" s="80" t="s">
        <v>23</v>
      </c>
      <c r="D16" s="11"/>
      <c r="E16" s="80" t="s">
        <v>24</v>
      </c>
      <c r="F16" s="80" t="s">
        <v>25</v>
      </c>
    </row>
    <row r="17" spans="1:6" ht="9.75" customHeight="1" x14ac:dyDescent="0.3"/>
    <row r="18" spans="1:6" ht="8.25" customHeight="1" x14ac:dyDescent="0.3">
      <c r="A18" s="54"/>
      <c r="B18" s="54"/>
      <c r="C18" s="54"/>
      <c r="D18" s="54"/>
      <c r="E18" s="54"/>
      <c r="F18" s="54"/>
    </row>
    <row r="19" spans="1:6" ht="13.5" customHeight="1" x14ac:dyDescent="0.3">
      <c r="A19" s="55"/>
      <c r="B19" s="59" t="s">
        <v>26</v>
      </c>
      <c r="C19" s="56"/>
      <c r="D19" s="163" t="s">
        <v>27</v>
      </c>
      <c r="E19" s="165" t="s">
        <v>28</v>
      </c>
      <c r="F19" s="166" t="s">
        <v>29</v>
      </c>
    </row>
    <row r="20" spans="1:6" x14ac:dyDescent="0.3">
      <c r="A20" s="57"/>
      <c r="B20" s="60" t="s">
        <v>30</v>
      </c>
      <c r="C20" s="58"/>
      <c r="D20" s="164"/>
      <c r="E20" s="165"/>
      <c r="F20" s="167"/>
    </row>
    <row r="21" spans="1:6" x14ac:dyDescent="0.3">
      <c r="A21" s="54"/>
      <c r="B21" s="54" t="s">
        <v>31</v>
      </c>
      <c r="C21" s="54"/>
      <c r="D21" s="54"/>
      <c r="E21" s="54"/>
      <c r="F21" s="54"/>
    </row>
    <row r="22" spans="1:6" x14ac:dyDescent="0.3">
      <c r="A22" s="54"/>
      <c r="B22" s="54" t="s">
        <v>32</v>
      </c>
      <c r="C22" s="54"/>
      <c r="D22" s="54"/>
      <c r="E22" s="54"/>
      <c r="F22" s="54"/>
    </row>
  </sheetData>
  <mergeCells count="9">
    <mergeCell ref="A1:F1"/>
    <mergeCell ref="A2:F2"/>
    <mergeCell ref="A3:F3"/>
    <mergeCell ref="A5:F6"/>
    <mergeCell ref="D19:D20"/>
    <mergeCell ref="E19:E20"/>
    <mergeCell ref="F19:F20"/>
    <mergeCell ref="A10:A12"/>
    <mergeCell ref="A14:A16"/>
  </mergeCells>
  <printOptions horizontalCentered="1" verticalCentered="1"/>
  <pageMargins left="0" right="0" top="0" bottom="0" header="0" footer="0"/>
  <pageSetup paperSize="9" scale="90" orientation="landscape" horizontalDpi="300" verticalDpi="3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E11AEC-304E-40B3-B623-A25754350BEE}">
  <dimension ref="A1:F28"/>
  <sheetViews>
    <sheetView zoomScaleNormal="100" workbookViewId="0">
      <selection activeCell="B16" sqref="B10:F16"/>
    </sheetView>
  </sheetViews>
  <sheetFormatPr baseColWidth="10" defaultColWidth="11.44140625" defaultRowHeight="14.4" x14ac:dyDescent="0.3"/>
  <cols>
    <col min="1" max="1" width="11.44140625" style="9"/>
    <col min="2" max="6" width="21.44140625" customWidth="1"/>
  </cols>
  <sheetData>
    <row r="1" spans="1:6" ht="24" x14ac:dyDescent="0.3">
      <c r="A1" s="155" t="s">
        <v>33</v>
      </c>
      <c r="B1" s="155"/>
      <c r="C1" s="155"/>
      <c r="D1" s="155"/>
      <c r="E1" s="155"/>
      <c r="F1" s="155"/>
    </row>
    <row r="2" spans="1:6" ht="24" x14ac:dyDescent="0.3">
      <c r="A2" s="155" t="s">
        <v>1</v>
      </c>
      <c r="B2" s="155"/>
      <c r="C2" s="155"/>
      <c r="D2" s="155"/>
      <c r="E2" s="155"/>
      <c r="F2" s="155"/>
    </row>
    <row r="3" spans="1:6" ht="17.399999999999999" x14ac:dyDescent="0.3">
      <c r="A3" s="156" t="s">
        <v>2</v>
      </c>
      <c r="B3" s="156"/>
      <c r="C3" s="156"/>
      <c r="D3" s="156"/>
      <c r="E3" s="156"/>
      <c r="F3" s="156"/>
    </row>
    <row r="4" spans="1:6" ht="15" thickBot="1" x14ac:dyDescent="0.35"/>
    <row r="5" spans="1:6" ht="17.7" customHeight="1" x14ac:dyDescent="0.3">
      <c r="A5" s="157" t="s">
        <v>3</v>
      </c>
      <c r="B5" s="158"/>
      <c r="C5" s="158"/>
      <c r="D5" s="158"/>
      <c r="E5" s="158"/>
      <c r="F5" s="159"/>
    </row>
    <row r="6" spans="1:6" ht="15" thickBot="1" x14ac:dyDescent="0.35">
      <c r="A6" s="160"/>
      <c r="B6" s="161"/>
      <c r="C6" s="161"/>
      <c r="D6" s="161"/>
      <c r="E6" s="161"/>
      <c r="F6" s="162"/>
    </row>
    <row r="7" spans="1:6" ht="8.25" customHeight="1" thickBot="1" x14ac:dyDescent="0.4">
      <c r="A7" s="10"/>
      <c r="B7" s="8"/>
      <c r="C7" s="8"/>
      <c r="D7" s="8"/>
      <c r="E7" s="8"/>
      <c r="F7" s="8"/>
    </row>
    <row r="8" spans="1:6" ht="18.600000000000001" thickBot="1" x14ac:dyDescent="0.35">
      <c r="B8" s="1" t="s">
        <v>4</v>
      </c>
      <c r="C8" s="1" t="s">
        <v>5</v>
      </c>
      <c r="D8" s="1" t="s">
        <v>6</v>
      </c>
      <c r="E8" s="1" t="s">
        <v>7</v>
      </c>
      <c r="F8" s="1" t="s">
        <v>8</v>
      </c>
    </row>
    <row r="9" spans="1:6" ht="8.25" customHeight="1" thickBot="1" x14ac:dyDescent="0.35"/>
    <row r="10" spans="1:6" ht="25.5" customHeight="1" x14ac:dyDescent="0.3">
      <c r="A10" s="169" t="s">
        <v>36</v>
      </c>
      <c r="B10" s="35" t="s">
        <v>142</v>
      </c>
      <c r="C10" s="67"/>
      <c r="D10" s="15" t="s">
        <v>143</v>
      </c>
      <c r="E10" s="67"/>
      <c r="F10" s="36" t="s">
        <v>144</v>
      </c>
    </row>
    <row r="11" spans="1:6" ht="57.6" x14ac:dyDescent="0.3">
      <c r="A11" s="169"/>
      <c r="B11" s="37" t="s">
        <v>145</v>
      </c>
      <c r="C11" s="62" t="s">
        <v>146</v>
      </c>
      <c r="D11" s="40" t="s">
        <v>147</v>
      </c>
      <c r="E11" s="68" t="s">
        <v>148</v>
      </c>
      <c r="F11" s="42" t="s">
        <v>149</v>
      </c>
    </row>
    <row r="12" spans="1:6" ht="12.75" customHeight="1" x14ac:dyDescent="0.3">
      <c r="A12" s="169"/>
      <c r="B12" s="43"/>
      <c r="C12" s="69" t="s">
        <v>150</v>
      </c>
      <c r="D12" s="41" t="s">
        <v>53</v>
      </c>
      <c r="E12" s="69" t="s">
        <v>151</v>
      </c>
      <c r="F12" s="21" t="s">
        <v>54</v>
      </c>
    </row>
    <row r="13" spans="1:6" ht="15" thickBot="1" x14ac:dyDescent="0.35">
      <c r="A13" s="169"/>
      <c r="B13" s="38" t="s">
        <v>11</v>
      </c>
      <c r="C13" s="71" t="s">
        <v>152</v>
      </c>
      <c r="D13" s="45" t="s">
        <v>11</v>
      </c>
      <c r="E13" s="70" t="s">
        <v>11</v>
      </c>
      <c r="F13" s="24" t="s">
        <v>153</v>
      </c>
    </row>
    <row r="14" spans="1:6" ht="15" thickBot="1" x14ac:dyDescent="0.35"/>
    <row r="15" spans="1:6" ht="68.400000000000006" x14ac:dyDescent="0.3">
      <c r="A15" s="169" t="s">
        <v>50</v>
      </c>
      <c r="B15" s="39" t="s">
        <v>145</v>
      </c>
      <c r="C15" s="64" t="s">
        <v>154</v>
      </c>
      <c r="D15" s="20" t="s">
        <v>155</v>
      </c>
      <c r="E15" s="72" t="s">
        <v>148</v>
      </c>
      <c r="F15" s="25" t="s">
        <v>156</v>
      </c>
    </row>
    <row r="16" spans="1:6" ht="13.5" customHeight="1" x14ac:dyDescent="0.3">
      <c r="A16" s="169"/>
      <c r="B16" s="21" t="s">
        <v>54</v>
      </c>
      <c r="C16" s="65" t="s">
        <v>55</v>
      </c>
      <c r="D16" s="12" t="s">
        <v>53</v>
      </c>
      <c r="E16" s="65" t="s">
        <v>55</v>
      </c>
      <c r="F16" s="21" t="s">
        <v>54</v>
      </c>
    </row>
    <row r="17" spans="1:6" ht="29.4" thickBot="1" x14ac:dyDescent="0.35">
      <c r="A17" s="169"/>
      <c r="B17" s="22" t="s">
        <v>157</v>
      </c>
      <c r="C17" s="71" t="s">
        <v>152</v>
      </c>
      <c r="D17" s="23" t="s">
        <v>158</v>
      </c>
      <c r="E17" s="71" t="s">
        <v>159</v>
      </c>
      <c r="F17" s="24" t="s">
        <v>153</v>
      </c>
    </row>
    <row r="18" spans="1:6" ht="15" thickBot="1" x14ac:dyDescent="0.35"/>
    <row r="19" spans="1:6" ht="14.25" customHeight="1" x14ac:dyDescent="0.3">
      <c r="A19" s="169" t="s">
        <v>60</v>
      </c>
      <c r="B19" s="46" t="s">
        <v>63</v>
      </c>
      <c r="C19" s="73" t="s">
        <v>99</v>
      </c>
      <c r="D19" s="17" t="s">
        <v>64</v>
      </c>
      <c r="E19" s="73" t="s">
        <v>61</v>
      </c>
      <c r="F19" s="18" t="s">
        <v>62</v>
      </c>
    </row>
    <row r="20" spans="1:6" ht="28.8" x14ac:dyDescent="0.3">
      <c r="A20" s="169"/>
      <c r="B20" s="27" t="s">
        <v>100</v>
      </c>
      <c r="C20" s="74" t="s">
        <v>128</v>
      </c>
      <c r="D20" s="28" t="s">
        <v>102</v>
      </c>
      <c r="E20" s="74" t="s">
        <v>160</v>
      </c>
      <c r="F20" s="29" t="s">
        <v>68</v>
      </c>
    </row>
    <row r="21" spans="1:6" ht="28.8" x14ac:dyDescent="0.3">
      <c r="A21" s="169"/>
      <c r="B21" s="27" t="s">
        <v>71</v>
      </c>
      <c r="C21" s="74" t="s">
        <v>72</v>
      </c>
      <c r="D21" s="28" t="s">
        <v>71</v>
      </c>
      <c r="E21" s="74" t="s">
        <v>71</v>
      </c>
      <c r="F21" s="29" t="s">
        <v>72</v>
      </c>
    </row>
    <row r="22" spans="1:6" ht="14.25" customHeight="1" thickBot="1" x14ac:dyDescent="0.35">
      <c r="A22" s="169"/>
      <c r="B22" s="30" t="s">
        <v>73</v>
      </c>
      <c r="C22" s="71" t="s">
        <v>152</v>
      </c>
      <c r="D22" s="31" t="s">
        <v>73</v>
      </c>
      <c r="E22" s="75" t="s">
        <v>74</v>
      </c>
      <c r="F22" s="32" t="s">
        <v>73</v>
      </c>
    </row>
    <row r="23" spans="1:6" ht="9.75" customHeight="1" x14ac:dyDescent="0.3"/>
    <row r="24" spans="1:6" ht="8.25" customHeight="1" x14ac:dyDescent="0.3">
      <c r="A24" s="54"/>
      <c r="B24" s="54"/>
      <c r="C24" s="54"/>
      <c r="D24" s="54"/>
      <c r="E24" s="54"/>
      <c r="F24" s="54"/>
    </row>
    <row r="25" spans="1:6" ht="13.5" customHeight="1" x14ac:dyDescent="0.3">
      <c r="A25" s="55"/>
      <c r="B25" s="59" t="s">
        <v>26</v>
      </c>
      <c r="C25" s="56"/>
      <c r="D25" s="163" t="s">
        <v>27</v>
      </c>
      <c r="E25" s="165" t="s">
        <v>28</v>
      </c>
      <c r="F25" s="166" t="s">
        <v>29</v>
      </c>
    </row>
    <row r="26" spans="1:6" x14ac:dyDescent="0.3">
      <c r="A26" s="57"/>
      <c r="B26" s="60" t="s">
        <v>30</v>
      </c>
      <c r="C26" s="58"/>
      <c r="D26" s="164"/>
      <c r="E26" s="165"/>
      <c r="F26" s="167"/>
    </row>
    <row r="27" spans="1:6" x14ac:dyDescent="0.3">
      <c r="A27" s="54"/>
      <c r="B27" s="54" t="s">
        <v>31</v>
      </c>
      <c r="C27" s="54"/>
      <c r="D27" s="54"/>
      <c r="E27" s="54"/>
      <c r="F27" s="54"/>
    </row>
    <row r="28" spans="1:6" x14ac:dyDescent="0.3">
      <c r="A28" s="54"/>
      <c r="B28" s="54" t="s">
        <v>32</v>
      </c>
      <c r="C28" s="54"/>
      <c r="D28" s="54"/>
      <c r="E28" s="54"/>
      <c r="F28" s="54"/>
    </row>
  </sheetData>
  <mergeCells count="10">
    <mergeCell ref="A19:A22"/>
    <mergeCell ref="D25:D26"/>
    <mergeCell ref="E25:E26"/>
    <mergeCell ref="F25:F26"/>
    <mergeCell ref="A1:F1"/>
    <mergeCell ref="A2:F2"/>
    <mergeCell ref="A3:F3"/>
    <mergeCell ref="A5:F6"/>
    <mergeCell ref="A10:A13"/>
    <mergeCell ref="A15:A17"/>
  </mergeCells>
  <printOptions horizontalCentered="1" verticalCentered="1"/>
  <pageMargins left="0" right="0" top="0" bottom="0" header="0" footer="0"/>
  <pageSetup paperSize="9" scale="90" orientation="landscape" horizontalDpi="300" verticalDpi="30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850D3B-27AB-41E6-9507-43007E1755B2}">
  <sheetPr>
    <pageSetUpPr fitToPage="1"/>
  </sheetPr>
  <dimension ref="A1:M19"/>
  <sheetViews>
    <sheetView view="pageBreakPreview" topLeftCell="A7" zoomScale="70" zoomScaleNormal="70" zoomScaleSheetLayoutView="70" workbookViewId="0">
      <selection activeCell="E13" sqref="E13"/>
    </sheetView>
  </sheetViews>
  <sheetFormatPr baseColWidth="10" defaultColWidth="11.44140625" defaultRowHeight="14.4" x14ac:dyDescent="0.3"/>
  <cols>
    <col min="1" max="1" width="15.6640625" style="9" customWidth="1"/>
    <col min="2" max="6" width="35.5546875" customWidth="1"/>
    <col min="8" max="8" width="11.44140625" customWidth="1"/>
    <col min="9" max="13" width="21.44140625" customWidth="1"/>
  </cols>
  <sheetData>
    <row r="1" spans="1:13" ht="24" x14ac:dyDescent="0.3">
      <c r="A1" s="155" t="s">
        <v>166</v>
      </c>
      <c r="B1" s="155"/>
      <c r="C1" s="155"/>
      <c r="D1" s="155"/>
      <c r="E1" s="155"/>
      <c r="F1" s="155"/>
      <c r="H1" s="97"/>
      <c r="I1" s="97"/>
      <c r="J1" s="97"/>
      <c r="K1" s="97"/>
      <c r="L1" s="97"/>
      <c r="M1" s="97"/>
    </row>
    <row r="2" spans="1:13" ht="24" x14ac:dyDescent="0.3">
      <c r="A2" s="156" t="s">
        <v>167</v>
      </c>
      <c r="B2" s="156"/>
      <c r="C2" s="156"/>
      <c r="D2" s="156"/>
      <c r="E2" s="156"/>
      <c r="F2" s="156"/>
      <c r="H2" s="97"/>
      <c r="I2" s="97"/>
      <c r="J2" s="97"/>
      <c r="K2" s="97"/>
      <c r="L2" s="97"/>
      <c r="M2" s="97"/>
    </row>
    <row r="3" spans="1:13" ht="17.399999999999999" x14ac:dyDescent="0.3">
      <c r="A3" s="156"/>
      <c r="B3" s="156"/>
      <c r="C3" s="156"/>
      <c r="D3" s="156"/>
      <c r="E3" s="156"/>
      <c r="F3" s="156"/>
    </row>
    <row r="4" spans="1:13" ht="15" thickBot="1" x14ac:dyDescent="0.35">
      <c r="H4" s="99"/>
      <c r="I4" s="100"/>
      <c r="J4" s="100"/>
      <c r="K4" s="100"/>
      <c r="L4" s="100"/>
      <c r="M4" s="100"/>
    </row>
    <row r="5" spans="1:13" ht="17.7" customHeight="1" x14ac:dyDescent="0.35">
      <c r="A5" s="172"/>
      <c r="B5" s="173"/>
      <c r="C5" s="173"/>
      <c r="D5" s="173"/>
      <c r="E5" s="173"/>
      <c r="F5" s="174"/>
      <c r="H5" s="96"/>
      <c r="I5" s="96"/>
      <c r="J5" s="96"/>
      <c r="K5" s="96"/>
      <c r="L5" s="96"/>
      <c r="M5" s="96"/>
    </row>
    <row r="6" spans="1:13" ht="16.2" customHeight="1" x14ac:dyDescent="0.35">
      <c r="A6" s="175"/>
      <c r="B6" s="176"/>
      <c r="C6" s="176"/>
      <c r="D6" s="176"/>
      <c r="E6" s="176"/>
      <c r="F6" s="177"/>
      <c r="H6" s="96"/>
      <c r="I6" s="96"/>
      <c r="J6" s="96"/>
      <c r="K6" s="96"/>
      <c r="L6" s="96"/>
      <c r="M6" s="96"/>
    </row>
    <row r="7" spans="1:13" ht="8.25" customHeight="1" thickBot="1" x14ac:dyDescent="0.4">
      <c r="A7" s="10"/>
      <c r="B7" s="8"/>
      <c r="C7" s="8"/>
      <c r="D7" s="8"/>
      <c r="E7" s="8"/>
      <c r="F7" s="8"/>
      <c r="H7" s="101"/>
      <c r="I7" s="102"/>
      <c r="J7" s="102"/>
      <c r="K7" s="102"/>
      <c r="L7" s="102"/>
      <c r="M7" s="102"/>
    </row>
    <row r="8" spans="1:13" ht="18.600000000000001" thickBot="1" x14ac:dyDescent="0.35">
      <c r="B8" s="1" t="s">
        <v>4</v>
      </c>
      <c r="C8" s="1" t="s">
        <v>5</v>
      </c>
      <c r="D8" s="1" t="s">
        <v>6</v>
      </c>
      <c r="E8" s="1" t="s">
        <v>7</v>
      </c>
      <c r="F8" s="1" t="s">
        <v>8</v>
      </c>
      <c r="H8" s="99"/>
      <c r="J8" s="103"/>
      <c r="K8" s="103"/>
      <c r="L8" s="103"/>
      <c r="M8" s="103"/>
    </row>
    <row r="9" spans="1:13" ht="40.200000000000003" customHeight="1" thickBot="1" x14ac:dyDescent="0.35">
      <c r="H9" s="99"/>
      <c r="I9" s="100"/>
      <c r="J9" s="100"/>
      <c r="K9" s="100"/>
      <c r="L9" s="100"/>
      <c r="M9" s="100"/>
    </row>
    <row r="10" spans="1:13" ht="60" customHeight="1" x14ac:dyDescent="0.3">
      <c r="A10" s="171" t="s">
        <v>36</v>
      </c>
      <c r="B10" s="64"/>
      <c r="C10" s="150" t="s">
        <v>192</v>
      </c>
      <c r="D10" s="150" t="s">
        <v>193</v>
      </c>
      <c r="E10" s="150" t="s">
        <v>194</v>
      </c>
      <c r="F10" s="150"/>
      <c r="H10" s="107"/>
      <c r="I10" s="129"/>
      <c r="J10" s="104"/>
      <c r="K10" s="104"/>
      <c r="L10" s="129"/>
      <c r="M10" s="104"/>
    </row>
    <row r="11" spans="1:13" ht="79.95" customHeight="1" x14ac:dyDescent="0.3">
      <c r="A11" s="171"/>
      <c r="B11" s="146" t="s">
        <v>195</v>
      </c>
      <c r="C11" s="146" t="s">
        <v>196</v>
      </c>
      <c r="D11" s="62" t="s">
        <v>211</v>
      </c>
      <c r="E11" s="146" t="s">
        <v>197</v>
      </c>
      <c r="F11" s="146" t="s">
        <v>198</v>
      </c>
      <c r="H11" s="107"/>
      <c r="I11" s="104"/>
      <c r="J11" s="104"/>
      <c r="K11" s="104"/>
      <c r="L11" s="104"/>
      <c r="M11" s="104"/>
    </row>
    <row r="12" spans="1:13" ht="19.95" customHeight="1" x14ac:dyDescent="0.3">
      <c r="A12" s="171"/>
      <c r="B12" s="140" t="s">
        <v>180</v>
      </c>
      <c r="C12" s="140" t="s">
        <v>107</v>
      </c>
      <c r="D12" s="140" t="s">
        <v>19</v>
      </c>
      <c r="E12" s="140" t="s">
        <v>13</v>
      </c>
      <c r="F12" s="140" t="s">
        <v>141</v>
      </c>
      <c r="H12" s="107"/>
      <c r="I12" s="105"/>
      <c r="J12" s="105"/>
      <c r="K12" s="105"/>
      <c r="L12" s="105"/>
      <c r="M12" s="105"/>
    </row>
    <row r="13" spans="1:13" ht="40.200000000000003" customHeight="1" thickBot="1" x14ac:dyDescent="0.35">
      <c r="A13" s="171"/>
      <c r="B13" s="152" t="s">
        <v>199</v>
      </c>
      <c r="C13" s="153" t="s">
        <v>140</v>
      </c>
      <c r="D13" s="123" t="s">
        <v>11</v>
      </c>
      <c r="E13" s="123" t="s">
        <v>11</v>
      </c>
      <c r="F13" s="154" t="s">
        <v>200</v>
      </c>
      <c r="H13" s="107"/>
      <c r="I13" s="105"/>
      <c r="J13" s="104"/>
      <c r="K13" s="105"/>
      <c r="L13" s="105"/>
      <c r="M13" s="104"/>
    </row>
    <row r="14" spans="1:13" ht="17.399999999999999" x14ac:dyDescent="0.35">
      <c r="B14" s="124"/>
      <c r="C14" s="124"/>
      <c r="D14" s="124"/>
      <c r="E14" s="124"/>
      <c r="F14" s="124"/>
      <c r="H14" s="99"/>
      <c r="I14" s="100"/>
      <c r="J14" s="100"/>
      <c r="K14" s="100"/>
      <c r="L14" s="100"/>
      <c r="M14" s="100"/>
    </row>
    <row r="15" spans="1:13" ht="8.25" customHeight="1" x14ac:dyDescent="0.3">
      <c r="A15" s="54"/>
      <c r="B15" s="54"/>
      <c r="C15" s="54"/>
      <c r="D15" s="54"/>
      <c r="E15" s="54"/>
      <c r="F15" s="54"/>
      <c r="H15" s="110"/>
      <c r="I15" s="110"/>
      <c r="J15" s="110"/>
      <c r="K15" s="110"/>
      <c r="L15" s="110"/>
      <c r="M15" s="110"/>
    </row>
    <row r="16" spans="1:13" ht="13.5" customHeight="1" x14ac:dyDescent="0.3">
      <c r="A16" s="131"/>
      <c r="B16" s="132" t="s">
        <v>134</v>
      </c>
      <c r="C16" s="133" t="s">
        <v>30</v>
      </c>
      <c r="D16" s="134" t="s">
        <v>135</v>
      </c>
      <c r="E16" s="135" t="s">
        <v>136</v>
      </c>
      <c r="H16" s="108"/>
      <c r="I16" s="118"/>
      <c r="J16" s="112"/>
      <c r="K16" s="115"/>
      <c r="L16" s="117"/>
      <c r="M16" s="115"/>
    </row>
    <row r="17" spans="1:13" x14ac:dyDescent="0.3">
      <c r="A17" s="54"/>
      <c r="B17" s="54" t="s">
        <v>31</v>
      </c>
      <c r="C17" s="54"/>
      <c r="D17" s="54"/>
      <c r="E17" s="54"/>
      <c r="F17" s="54"/>
      <c r="H17" s="109"/>
      <c r="I17" s="113"/>
      <c r="J17" s="114"/>
      <c r="K17" s="116"/>
      <c r="L17" s="117"/>
      <c r="M17" s="116"/>
    </row>
    <row r="18" spans="1:13" x14ac:dyDescent="0.3">
      <c r="A18" s="54"/>
      <c r="B18" s="54" t="s">
        <v>137</v>
      </c>
      <c r="C18" s="54"/>
      <c r="D18" s="54"/>
      <c r="E18" s="136" t="s">
        <v>138</v>
      </c>
      <c r="F18" s="54"/>
      <c r="H18" s="110"/>
      <c r="I18" s="110"/>
      <c r="J18" s="110"/>
      <c r="K18" s="110"/>
      <c r="L18" s="110"/>
      <c r="M18" s="110"/>
    </row>
    <row r="19" spans="1:13" x14ac:dyDescent="0.3">
      <c r="A19" s="54"/>
      <c r="B19" s="54"/>
      <c r="C19" s="54"/>
      <c r="D19" s="54"/>
      <c r="E19" s="54"/>
      <c r="F19" s="54"/>
      <c r="H19" s="110"/>
      <c r="I19" s="110"/>
      <c r="J19" s="110"/>
      <c r="K19" s="110"/>
      <c r="L19" s="110"/>
      <c r="M19" s="110"/>
    </row>
  </sheetData>
  <mergeCells count="5">
    <mergeCell ref="A1:F1"/>
    <mergeCell ref="A2:F2"/>
    <mergeCell ref="A3:F3"/>
    <mergeCell ref="A5:F6"/>
    <mergeCell ref="A10:A13"/>
  </mergeCells>
  <phoneticPr fontId="8" type="noConversion"/>
  <printOptions horizontalCentered="1" verticalCentered="1"/>
  <pageMargins left="0" right="0" top="0" bottom="0" header="0" footer="0"/>
  <pageSetup paperSize="9" scale="74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9EEAA8-D572-49AD-BE36-674349498940}">
  <sheetPr>
    <pageSetUpPr fitToPage="1"/>
  </sheetPr>
  <dimension ref="A1:M19"/>
  <sheetViews>
    <sheetView view="pageBreakPreview" zoomScale="50" zoomScaleNormal="85" zoomScaleSheetLayoutView="50" workbookViewId="0">
      <selection activeCell="D40" sqref="D40"/>
    </sheetView>
  </sheetViews>
  <sheetFormatPr baseColWidth="10" defaultColWidth="11.44140625" defaultRowHeight="14.4" x14ac:dyDescent="0.3"/>
  <cols>
    <col min="1" max="1" width="15.6640625" style="9" customWidth="1"/>
    <col min="2" max="6" width="35.5546875" customWidth="1"/>
    <col min="8" max="8" width="11.44140625" customWidth="1"/>
    <col min="9" max="13" width="21.44140625" customWidth="1"/>
  </cols>
  <sheetData>
    <row r="1" spans="1:13" ht="24" x14ac:dyDescent="0.3">
      <c r="A1" s="155" t="s">
        <v>33</v>
      </c>
      <c r="B1" s="155"/>
      <c r="C1" s="155"/>
      <c r="D1" s="155"/>
      <c r="E1" s="155"/>
      <c r="F1" s="155"/>
      <c r="H1" s="97"/>
      <c r="I1" s="97"/>
      <c r="J1" s="97"/>
      <c r="K1" s="97"/>
      <c r="L1" s="97"/>
      <c r="M1" s="97"/>
    </row>
    <row r="2" spans="1:13" ht="24" x14ac:dyDescent="0.3">
      <c r="A2" s="155" t="s">
        <v>168</v>
      </c>
      <c r="B2" s="155"/>
      <c r="C2" s="155"/>
      <c r="D2" s="155"/>
      <c r="E2" s="155"/>
      <c r="F2" s="155"/>
      <c r="H2" s="97"/>
      <c r="I2" s="97"/>
      <c r="J2" s="97"/>
      <c r="K2" s="97"/>
      <c r="L2" s="97"/>
      <c r="M2" s="97"/>
    </row>
    <row r="3" spans="1:13" ht="17.399999999999999" x14ac:dyDescent="0.3">
      <c r="A3" s="156" t="s">
        <v>169</v>
      </c>
      <c r="B3" s="156"/>
      <c r="C3" s="156"/>
      <c r="D3" s="156"/>
      <c r="E3" s="156"/>
      <c r="F3" s="156"/>
    </row>
    <row r="4" spans="1:13" ht="15" thickBot="1" x14ac:dyDescent="0.35">
      <c r="H4" s="99"/>
      <c r="I4" s="100"/>
      <c r="J4" s="100"/>
      <c r="K4" s="100"/>
      <c r="L4" s="100"/>
      <c r="M4" s="100"/>
    </row>
    <row r="5" spans="1:13" ht="17.7" customHeight="1" x14ac:dyDescent="0.35">
      <c r="A5" s="172"/>
      <c r="B5" s="173"/>
      <c r="C5" s="173"/>
      <c r="D5" s="173"/>
      <c r="E5" s="173"/>
      <c r="F5" s="174"/>
      <c r="I5" s="96"/>
      <c r="J5" s="96"/>
      <c r="K5" s="96"/>
      <c r="L5" s="96"/>
      <c r="M5" s="96"/>
    </row>
    <row r="6" spans="1:13" ht="16.2" customHeight="1" x14ac:dyDescent="0.35">
      <c r="A6" s="175"/>
      <c r="B6" s="176"/>
      <c r="C6" s="176"/>
      <c r="D6" s="176"/>
      <c r="E6" s="176"/>
      <c r="F6" s="177"/>
      <c r="H6" s="96"/>
      <c r="I6" s="96"/>
      <c r="J6" s="96"/>
      <c r="K6" s="96"/>
      <c r="L6" s="96"/>
      <c r="M6" s="96"/>
    </row>
    <row r="7" spans="1:13" ht="8.25" customHeight="1" thickBot="1" x14ac:dyDescent="0.4">
      <c r="A7" s="10"/>
      <c r="B7" s="8"/>
      <c r="C7" s="8"/>
      <c r="D7" s="8"/>
      <c r="E7" s="8"/>
      <c r="F7" s="8"/>
      <c r="H7" s="101"/>
      <c r="I7" s="102"/>
      <c r="J7" s="102"/>
      <c r="K7" s="102"/>
      <c r="L7" s="102"/>
      <c r="M7" s="102"/>
    </row>
    <row r="8" spans="1:13" ht="18.600000000000001" thickBot="1" x14ac:dyDescent="0.35">
      <c r="B8" s="1" t="s">
        <v>4</v>
      </c>
      <c r="C8" s="1" t="s">
        <v>5</v>
      </c>
      <c r="D8" s="1" t="s">
        <v>6</v>
      </c>
      <c r="E8" s="1" t="s">
        <v>7</v>
      </c>
      <c r="F8" s="1" t="s">
        <v>8</v>
      </c>
      <c r="H8" s="99"/>
      <c r="I8" s="103"/>
      <c r="J8" s="103"/>
      <c r="K8" s="103"/>
      <c r="L8" s="103"/>
      <c r="M8" s="103"/>
    </row>
    <row r="9" spans="1:13" ht="40.200000000000003" customHeight="1" thickBot="1" x14ac:dyDescent="0.35">
      <c r="H9" s="99"/>
      <c r="I9" s="100"/>
      <c r="K9" s="100"/>
      <c r="L9" s="100"/>
      <c r="M9" s="100"/>
    </row>
    <row r="10" spans="1:13" ht="60" customHeight="1" x14ac:dyDescent="0.3">
      <c r="A10" s="171" t="s">
        <v>36</v>
      </c>
      <c r="B10" s="39"/>
      <c r="C10" s="143" t="s">
        <v>201</v>
      </c>
      <c r="D10" s="64" t="s">
        <v>202</v>
      </c>
      <c r="E10" s="144"/>
      <c r="F10" s="144" t="s">
        <v>203</v>
      </c>
      <c r="H10" s="107"/>
      <c r="I10" s="104"/>
      <c r="J10" s="104"/>
      <c r="K10" s="104"/>
      <c r="L10" s="104"/>
      <c r="M10" s="104"/>
    </row>
    <row r="11" spans="1:13" ht="79.95" customHeight="1" x14ac:dyDescent="0.3">
      <c r="A11" s="171"/>
      <c r="B11" s="145" t="s">
        <v>204</v>
      </c>
      <c r="C11" s="145" t="s">
        <v>205</v>
      </c>
      <c r="D11" s="146" t="s">
        <v>206</v>
      </c>
      <c r="E11" s="151" t="s">
        <v>207</v>
      </c>
      <c r="F11" s="151" t="s">
        <v>208</v>
      </c>
      <c r="H11" s="107"/>
      <c r="J11" s="104"/>
      <c r="K11" s="104"/>
      <c r="L11" s="104"/>
      <c r="M11" s="104"/>
    </row>
    <row r="12" spans="1:13" ht="19.95" customHeight="1" x14ac:dyDescent="0.3">
      <c r="A12" s="171"/>
      <c r="B12" s="149" t="s">
        <v>107</v>
      </c>
      <c r="C12" s="140" t="s">
        <v>139</v>
      </c>
      <c r="D12" s="148" t="s">
        <v>13</v>
      </c>
      <c r="E12" s="140" t="s">
        <v>181</v>
      </c>
      <c r="F12" s="141" t="s">
        <v>19</v>
      </c>
      <c r="H12" s="107"/>
      <c r="I12" s="105"/>
      <c r="J12" s="105"/>
      <c r="K12" s="105"/>
      <c r="L12" s="105"/>
      <c r="M12" s="105"/>
    </row>
    <row r="13" spans="1:13" ht="40.200000000000003" customHeight="1" thickBot="1" x14ac:dyDescent="0.35">
      <c r="A13" s="171"/>
      <c r="B13" s="152" t="s">
        <v>209</v>
      </c>
      <c r="C13" s="123" t="s">
        <v>11</v>
      </c>
      <c r="D13" s="122" t="s">
        <v>11</v>
      </c>
      <c r="E13" s="123" t="s">
        <v>11</v>
      </c>
      <c r="F13" s="154" t="s">
        <v>210</v>
      </c>
      <c r="H13" s="107"/>
      <c r="I13" s="104"/>
      <c r="J13" s="105"/>
      <c r="K13" s="104"/>
      <c r="L13" s="105"/>
      <c r="M13" s="104"/>
    </row>
    <row r="14" spans="1:13" x14ac:dyDescent="0.3">
      <c r="B14" s="120"/>
      <c r="C14" s="120"/>
      <c r="D14" s="120"/>
      <c r="E14" s="120"/>
      <c r="F14" s="121"/>
      <c r="H14" s="99"/>
      <c r="I14" s="99"/>
      <c r="J14" s="99"/>
      <c r="K14" s="99"/>
      <c r="L14" s="99"/>
      <c r="M14" s="99"/>
    </row>
    <row r="15" spans="1:13" ht="8.25" customHeight="1" x14ac:dyDescent="0.3">
      <c r="A15" s="54"/>
      <c r="B15" s="54"/>
      <c r="C15" s="54"/>
      <c r="D15" s="54"/>
      <c r="E15" s="54"/>
      <c r="F15" s="54"/>
      <c r="H15" s="110"/>
      <c r="I15" s="110"/>
      <c r="J15" s="110"/>
      <c r="K15" s="110"/>
      <c r="L15" s="110"/>
      <c r="M15" s="110"/>
    </row>
    <row r="16" spans="1:13" ht="13.5" customHeight="1" x14ac:dyDescent="0.3">
      <c r="A16" s="131"/>
      <c r="B16" s="132" t="s">
        <v>134</v>
      </c>
      <c r="C16" s="133" t="s">
        <v>30</v>
      </c>
      <c r="D16" s="134" t="s">
        <v>135</v>
      </c>
      <c r="E16" s="135" t="s">
        <v>136</v>
      </c>
      <c r="H16" s="108"/>
      <c r="I16" s="111"/>
      <c r="J16" s="112"/>
      <c r="K16" s="115"/>
      <c r="L16" s="117"/>
      <c r="M16" s="115"/>
    </row>
    <row r="17" spans="1:13" x14ac:dyDescent="0.3">
      <c r="A17" s="54"/>
      <c r="B17" s="54" t="s">
        <v>31</v>
      </c>
      <c r="C17" s="54"/>
      <c r="D17" s="54"/>
      <c r="E17" s="54"/>
      <c r="F17" s="54"/>
      <c r="H17" s="109"/>
      <c r="I17" s="113"/>
      <c r="J17" s="114"/>
      <c r="K17" s="116"/>
      <c r="L17" s="117"/>
      <c r="M17" s="116"/>
    </row>
    <row r="18" spans="1:13" x14ac:dyDescent="0.3">
      <c r="A18" s="54"/>
      <c r="B18" s="54" t="s">
        <v>137</v>
      </c>
      <c r="C18" s="54"/>
      <c r="D18" s="54"/>
      <c r="E18" s="136" t="s">
        <v>138</v>
      </c>
      <c r="F18" s="54"/>
      <c r="H18" s="110"/>
      <c r="I18" s="110"/>
      <c r="J18" s="110"/>
      <c r="K18" s="110"/>
      <c r="L18" s="110"/>
      <c r="M18" s="110"/>
    </row>
    <row r="19" spans="1:13" x14ac:dyDescent="0.3">
      <c r="A19" s="54"/>
      <c r="B19" s="54"/>
      <c r="C19" s="54"/>
      <c r="D19" s="54"/>
      <c r="E19" s="54"/>
      <c r="F19" s="54"/>
      <c r="H19" s="110"/>
      <c r="I19" s="110"/>
      <c r="J19" s="110"/>
      <c r="K19" s="110"/>
      <c r="L19" s="110"/>
      <c r="M19" s="110"/>
    </row>
  </sheetData>
  <mergeCells count="5">
    <mergeCell ref="A1:F1"/>
    <mergeCell ref="A2:F2"/>
    <mergeCell ref="A3:F3"/>
    <mergeCell ref="A5:F6"/>
    <mergeCell ref="A10:A13"/>
  </mergeCells>
  <printOptions horizontalCentered="1" verticalCentered="1"/>
  <pageMargins left="0" right="0" top="0" bottom="0" header="0" footer="0"/>
  <pageSetup paperSize="9" scale="74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BDAD30-EAD2-42EB-8B6B-CBBF53842619}">
  <sheetPr>
    <pageSetUpPr fitToPage="1"/>
  </sheetPr>
  <dimension ref="A1:P87"/>
  <sheetViews>
    <sheetView view="pageBreakPreview" zoomScale="120" zoomScaleNormal="120" zoomScaleSheetLayoutView="120" workbookViewId="0">
      <pane ySplit="3" topLeftCell="A48" activePane="bottomLeft" state="frozen"/>
      <selection activeCell="E28" sqref="E28"/>
      <selection pane="bottomLeft" activeCell="R55" sqref="R55"/>
    </sheetView>
  </sheetViews>
  <sheetFormatPr baseColWidth="10" defaultColWidth="10.6640625" defaultRowHeight="10.199999999999999" x14ac:dyDescent="0.2"/>
  <cols>
    <col min="1" max="1" width="30.6640625" style="215" customWidth="1"/>
    <col min="2" max="15" width="5.6640625" style="186" customWidth="1"/>
    <col min="16" max="16" width="10.6640625" style="182"/>
    <col min="17" max="16384" width="10.6640625" style="216"/>
  </cols>
  <sheetData>
    <row r="1" spans="1:15" ht="14.25" customHeight="1" x14ac:dyDescent="0.3">
      <c r="A1"/>
      <c r="B1" s="179" t="s">
        <v>212</v>
      </c>
      <c r="C1" s="180"/>
      <c r="D1" s="180"/>
      <c r="E1" s="180"/>
      <c r="F1" s="180"/>
      <c r="G1" s="180"/>
      <c r="H1" s="180"/>
      <c r="I1" s="180"/>
      <c r="J1" s="180"/>
      <c r="K1" s="180"/>
      <c r="L1" s="180"/>
      <c r="M1" s="180"/>
      <c r="N1" s="180"/>
      <c r="O1" s="181"/>
    </row>
    <row r="2" spans="1:15" ht="19.2" x14ac:dyDescent="0.3">
      <c r="A2"/>
      <c r="B2" s="183" t="s">
        <v>213</v>
      </c>
      <c r="C2" s="184" t="s">
        <v>214</v>
      </c>
      <c r="D2" s="184" t="s">
        <v>215</v>
      </c>
      <c r="E2" s="184" t="s">
        <v>216</v>
      </c>
      <c r="F2" s="184" t="s">
        <v>217</v>
      </c>
      <c r="G2" s="184" t="s">
        <v>218</v>
      </c>
      <c r="H2" s="184" t="s">
        <v>219</v>
      </c>
      <c r="I2" s="184" t="s">
        <v>220</v>
      </c>
      <c r="J2" s="184" t="s">
        <v>221</v>
      </c>
      <c r="K2" s="184" t="s">
        <v>222</v>
      </c>
      <c r="L2" s="184" t="s">
        <v>223</v>
      </c>
      <c r="M2" s="184" t="s">
        <v>224</v>
      </c>
      <c r="N2" s="184" t="s">
        <v>225</v>
      </c>
      <c r="O2" s="185" t="s">
        <v>226</v>
      </c>
    </row>
    <row r="3" spans="1:15" ht="5.7" customHeight="1" thickBot="1" x14ac:dyDescent="0.35">
      <c r="A3"/>
      <c r="O3" s="187"/>
    </row>
    <row r="4" spans="1:15" ht="10.5" customHeight="1" thickBot="1" x14ac:dyDescent="0.25">
      <c r="A4" s="188" t="str">
        <f>'[1]S06-DEJ'!A2:F2</f>
        <v>Du 02 au 06 Février 2026</v>
      </c>
      <c r="B4" s="189"/>
      <c r="C4" s="189"/>
      <c r="D4" s="189"/>
      <c r="E4" s="189"/>
      <c r="F4" s="189"/>
      <c r="G4" s="189"/>
      <c r="H4" s="189"/>
      <c r="I4" s="189"/>
      <c r="J4" s="189"/>
      <c r="K4" s="189"/>
      <c r="L4" s="189"/>
      <c r="M4" s="189"/>
      <c r="N4" s="189"/>
      <c r="O4" s="190"/>
    </row>
    <row r="5" spans="1:15" s="182" customFormat="1" x14ac:dyDescent="0.3">
      <c r="A5" s="191">
        <f>'[1]S06-DEJ'!B10</f>
        <v>0</v>
      </c>
      <c r="B5" s="192"/>
      <c r="C5" s="192"/>
      <c r="D5" s="192"/>
      <c r="E5" s="192"/>
      <c r="F5" s="192"/>
      <c r="G5" s="192"/>
      <c r="H5" s="192"/>
      <c r="I5" s="192"/>
      <c r="J5" s="192"/>
      <c r="K5" s="192"/>
      <c r="L5" s="192"/>
      <c r="M5" s="192"/>
      <c r="N5" s="192"/>
      <c r="O5" s="193"/>
    </row>
    <row r="6" spans="1:15" s="182" customFormat="1" ht="20.399999999999999" x14ac:dyDescent="0.3">
      <c r="A6" s="194" t="str">
        <f>'[1]S06-DEJ'!C10</f>
        <v xml:space="preserve">Velouté de céleris boules* (céleri) à la ciboulette </v>
      </c>
      <c r="B6" s="195"/>
      <c r="C6" s="195"/>
      <c r="D6" s="195"/>
      <c r="E6" s="195" t="s">
        <v>227</v>
      </c>
      <c r="F6" s="195"/>
      <c r="G6" s="195"/>
      <c r="H6" s="195"/>
      <c r="I6" s="195"/>
      <c r="J6" s="195"/>
      <c r="K6" s="195"/>
      <c r="L6" s="195"/>
      <c r="M6" s="195"/>
      <c r="N6" s="195"/>
      <c r="O6" s="196"/>
    </row>
    <row r="7" spans="1:15" s="182" customFormat="1" ht="20.399999999999999" x14ac:dyDescent="0.3">
      <c r="A7" s="194" t="str">
        <f>'[1]S06-DEJ'!D10</f>
        <v xml:space="preserve">Velouté de Champignons et pommes de terre, Fromage frais* (lait) et citron </v>
      </c>
      <c r="B7" s="195"/>
      <c r="C7" s="195" t="s">
        <v>227</v>
      </c>
      <c r="D7" s="195"/>
      <c r="E7" s="195"/>
      <c r="F7" s="195"/>
      <c r="G7" s="195"/>
      <c r="H7" s="195"/>
      <c r="I7" s="195"/>
      <c r="J7" s="195"/>
      <c r="K7" s="195"/>
      <c r="L7" s="195"/>
      <c r="M7" s="195"/>
      <c r="N7" s="195"/>
      <c r="O7" s="196"/>
    </row>
    <row r="8" spans="1:15" s="182" customFormat="1" x14ac:dyDescent="0.3">
      <c r="A8" s="194" t="str">
        <f>'[1]S06-DEJ'!E10</f>
        <v xml:space="preserve">Salade de blé (blé) et estragon </v>
      </c>
      <c r="B8" s="195" t="s">
        <v>227</v>
      </c>
      <c r="C8" s="195"/>
      <c r="D8" s="195"/>
      <c r="E8" s="195"/>
      <c r="F8" s="195"/>
      <c r="G8" s="195"/>
      <c r="H8" s="195"/>
      <c r="I8" s="195"/>
      <c r="J8" s="195"/>
      <c r="K8" s="195"/>
      <c r="L8" s="195"/>
      <c r="M8" s="195"/>
      <c r="N8" s="195"/>
      <c r="O8" s="196"/>
    </row>
    <row r="9" spans="1:15" s="182" customFormat="1" ht="10.8" thickBot="1" x14ac:dyDescent="0.35">
      <c r="A9" s="197">
        <f>'[1]S06-DEJ'!F10</f>
        <v>0</v>
      </c>
      <c r="B9" s="198"/>
      <c r="C9" s="198"/>
      <c r="D9" s="198"/>
      <c r="E9" s="198"/>
      <c r="F9" s="198"/>
      <c r="G9" s="198"/>
      <c r="H9" s="198"/>
      <c r="I9" s="198"/>
      <c r="J9" s="198"/>
      <c r="K9" s="198"/>
      <c r="L9" s="198"/>
      <c r="M9" s="198"/>
      <c r="N9" s="198"/>
      <c r="O9" s="199"/>
    </row>
    <row r="10" spans="1:15" s="182" customFormat="1" ht="20.399999999999999" x14ac:dyDescent="0.3">
      <c r="A10" s="200" t="str">
        <f>'S06 DEJ'!B11</f>
        <v>Poireaux façon Bourride ( ail, crème*) (lait), riz au curcuma et poisson du jour*</v>
      </c>
      <c r="B10" s="201"/>
      <c r="C10" s="201" t="s">
        <v>227</v>
      </c>
      <c r="D10" s="201" t="s">
        <v>227</v>
      </c>
      <c r="E10" s="201"/>
      <c r="F10" s="201"/>
      <c r="G10" s="201"/>
      <c r="H10" s="201"/>
      <c r="I10" s="201"/>
      <c r="J10" s="201"/>
      <c r="K10" s="201"/>
      <c r="L10" s="201"/>
      <c r="M10" s="201"/>
      <c r="N10" s="201"/>
      <c r="O10" s="202"/>
    </row>
    <row r="11" spans="1:15" s="182" customFormat="1" ht="23.4" customHeight="1" x14ac:dyDescent="0.3">
      <c r="A11" s="200" t="str">
        <f>'S06 DEJ'!C11</f>
        <v>Carottes à la badiane, boulgour* (blé) et Poulet au bouillon de légumes</v>
      </c>
      <c r="B11" s="195" t="s">
        <v>227</v>
      </c>
      <c r="C11" s="195"/>
      <c r="E11" s="195"/>
      <c r="F11" s="195"/>
      <c r="G11" s="195"/>
      <c r="H11" s="195"/>
      <c r="I11" s="195"/>
      <c r="J11" s="195"/>
      <c r="K11" s="195"/>
      <c r="L11" s="195"/>
      <c r="M11" s="195"/>
      <c r="N11" s="195"/>
      <c r="O11" s="196"/>
    </row>
    <row r="12" spans="1:15" s="182" customFormat="1" ht="34.950000000000003" customHeight="1" x14ac:dyDescent="0.3">
      <c r="A12" s="200" t="str">
        <f>'S06 DEJ'!D11</f>
        <v>Epinards au gingembre, pommes de terre et de Poisson du jour*</v>
      </c>
      <c r="C12" s="195"/>
      <c r="D12" s="195" t="s">
        <v>227</v>
      </c>
      <c r="E12" s="195"/>
      <c r="F12" s="195"/>
      <c r="G12" s="195"/>
      <c r="H12" s="195"/>
      <c r="I12" s="195"/>
      <c r="J12" s="195"/>
      <c r="K12" s="195"/>
      <c r="L12" s="195"/>
      <c r="M12" s="195"/>
      <c r="N12" s="195"/>
      <c r="O12" s="196"/>
    </row>
    <row r="13" spans="1:15" s="182" customFormat="1" ht="20.399999999999999" x14ac:dyDescent="0.3">
      <c r="A13" s="200" t="str">
        <f>'S06 DEJ'!E11</f>
        <v>Brocolis au cerfeuil, blésotto* (blé,lait) et mixé de haricots rouges au paprika fumé</v>
      </c>
      <c r="B13" s="195" t="s">
        <v>227</v>
      </c>
      <c r="C13" s="195" t="s">
        <v>227</v>
      </c>
      <c r="D13" s="195"/>
      <c r="E13" s="195"/>
      <c r="F13" s="195"/>
      <c r="G13" s="195"/>
      <c r="H13" s="195"/>
      <c r="I13" s="195"/>
      <c r="J13" s="195"/>
      <c r="K13" s="195"/>
      <c r="L13" s="195"/>
      <c r="M13" s="195"/>
      <c r="N13" s="195"/>
      <c r="O13" s="196"/>
    </row>
    <row r="14" spans="1:15" s="182" customFormat="1" ht="21" thickBot="1" x14ac:dyDescent="0.35">
      <c r="A14" s="200" t="str">
        <f>'S06 DEJ'!F11</f>
        <v>Courges au curry, Semoule* (Blé) aux raisins secs et Bœuf au cranberry</v>
      </c>
      <c r="B14" s="195" t="s">
        <v>227</v>
      </c>
      <c r="C14" s="195"/>
      <c r="D14" s="195"/>
      <c r="E14" s="195"/>
      <c r="F14" s="195"/>
      <c r="G14" s="195"/>
      <c r="H14" s="195"/>
      <c r="I14" s="195"/>
      <c r="J14" s="195"/>
      <c r="K14" s="195"/>
      <c r="L14" s="195"/>
      <c r="M14" s="195"/>
      <c r="N14" s="195"/>
      <c r="O14" s="196"/>
    </row>
    <row r="15" spans="1:15" s="182" customFormat="1" x14ac:dyDescent="0.3">
      <c r="A15" s="203" t="str">
        <f>'S06 DEJ'!B13</f>
        <v>Compote Pomme Citron</v>
      </c>
      <c r="B15" s="192"/>
      <c r="C15" s="192"/>
      <c r="D15" s="192"/>
      <c r="E15" s="192"/>
      <c r="F15" s="192"/>
      <c r="G15" s="192"/>
      <c r="H15" s="192"/>
      <c r="I15" s="192"/>
      <c r="J15" s="192"/>
      <c r="K15" s="192"/>
      <c r="L15" s="192"/>
      <c r="M15" s="192"/>
      <c r="N15" s="192"/>
      <c r="O15" s="193"/>
    </row>
    <row r="16" spans="1:15" s="182" customFormat="1" ht="10.5" customHeight="1" x14ac:dyDescent="0.3">
      <c r="A16" s="204" t="str">
        <f>'S06 DEJ'!C13</f>
        <v>Fruit de saison</v>
      </c>
      <c r="B16" s="195"/>
      <c r="C16" s="195"/>
      <c r="D16" s="195"/>
      <c r="E16" s="195"/>
      <c r="F16" s="195"/>
      <c r="G16" s="195"/>
      <c r="H16" s="195"/>
      <c r="I16" s="195"/>
      <c r="J16" s="195"/>
      <c r="K16" s="195"/>
      <c r="L16" s="195"/>
      <c r="M16" s="195"/>
      <c r="N16" s="195"/>
      <c r="O16" s="196"/>
    </row>
    <row r="17" spans="1:15" s="182" customFormat="1" x14ac:dyDescent="0.3">
      <c r="A17" s="204" t="str">
        <f>'S06 DEJ'!D13</f>
        <v>Fruit de saison</v>
      </c>
      <c r="B17" s="195"/>
      <c r="C17" s="195"/>
      <c r="D17" s="195"/>
      <c r="E17" s="195"/>
      <c r="F17" s="195"/>
      <c r="G17" s="195"/>
      <c r="H17" s="195"/>
      <c r="I17" s="195"/>
      <c r="J17" s="195"/>
      <c r="K17" s="195"/>
      <c r="L17" s="195"/>
      <c r="M17" s="195"/>
      <c r="N17" s="195"/>
      <c r="O17" s="196"/>
    </row>
    <row r="18" spans="1:15" s="182" customFormat="1" x14ac:dyDescent="0.3">
      <c r="A18" s="204" t="str">
        <f>'S06 DEJ'!E13</f>
        <v>Fruit de saison</v>
      </c>
      <c r="B18" s="195"/>
      <c r="C18" s="195"/>
      <c r="D18" s="195"/>
      <c r="E18" s="195"/>
      <c r="F18" s="195"/>
      <c r="G18" s="195"/>
      <c r="H18" s="195"/>
      <c r="I18" s="195"/>
      <c r="J18" s="195"/>
      <c r="K18" s="195"/>
      <c r="L18" s="195"/>
      <c r="M18" s="195"/>
      <c r="N18" s="195"/>
      <c r="O18" s="196"/>
    </row>
    <row r="19" spans="1:15" s="182" customFormat="1" ht="10.8" thickBot="1" x14ac:dyDescent="0.35">
      <c r="A19" s="197" t="str">
        <f>'S06 DEJ'!F13</f>
        <v>Compote Pomme Pruneau Vanille</v>
      </c>
      <c r="B19" s="198"/>
      <c r="C19" s="198"/>
      <c r="D19" s="198"/>
      <c r="E19" s="198"/>
      <c r="F19" s="198"/>
      <c r="G19" s="198"/>
      <c r="H19" s="198"/>
      <c r="I19" s="198"/>
      <c r="J19" s="198"/>
      <c r="K19" s="198"/>
      <c r="L19" s="198"/>
      <c r="M19" s="198"/>
      <c r="N19" s="198"/>
      <c r="O19" s="199"/>
    </row>
    <row r="20" spans="1:15" s="182" customFormat="1" ht="14.4" thickBot="1" x14ac:dyDescent="0.35">
      <c r="A20" s="188" t="str">
        <f>'[1]S07-DEJ'!A2:F2</f>
        <v>Du 09 au 13 Février 2026</v>
      </c>
      <c r="B20" s="207"/>
      <c r="C20" s="207"/>
      <c r="D20" s="207"/>
      <c r="E20" s="207"/>
      <c r="F20" s="207"/>
      <c r="G20" s="207"/>
      <c r="H20" s="207"/>
      <c r="I20" s="207"/>
      <c r="J20" s="207"/>
      <c r="K20" s="207"/>
      <c r="L20" s="207"/>
      <c r="M20" s="207"/>
      <c r="N20" s="207"/>
      <c r="O20" s="208"/>
    </row>
    <row r="21" spans="1:15" s="182" customFormat="1" ht="28.2" customHeight="1" x14ac:dyDescent="0.3">
      <c r="A21" s="203" t="str">
        <f>'[1]S07-DEJ'!B10</f>
        <v>Velouté d'endives et pommes de terre au paprika</v>
      </c>
      <c r="B21" s="192"/>
      <c r="C21" s="192"/>
      <c r="D21" s="192"/>
      <c r="E21" s="192"/>
      <c r="F21" s="192"/>
      <c r="G21" s="192"/>
      <c r="H21" s="192"/>
      <c r="I21" s="192"/>
      <c r="J21" s="192"/>
      <c r="K21" s="192"/>
      <c r="L21" s="192"/>
      <c r="M21" s="192"/>
      <c r="N21" s="192"/>
      <c r="O21" s="193"/>
    </row>
    <row r="22" spans="1:15" s="182" customFormat="1" ht="28.2" customHeight="1" x14ac:dyDescent="0.3">
      <c r="A22" s="204" t="str">
        <f>'[1]S07-DEJ'!D10</f>
        <v>Cake* (lait, œuf) de légumes anciens (Topinambours, rutabagas et panais)</v>
      </c>
      <c r="B22" s="209" t="s">
        <v>227</v>
      </c>
      <c r="C22" s="209" t="s">
        <v>227</v>
      </c>
      <c r="D22" s="209"/>
      <c r="E22" s="209"/>
      <c r="F22" s="209"/>
      <c r="G22" s="209"/>
      <c r="H22" s="209"/>
      <c r="I22" s="209"/>
      <c r="J22" s="209" t="s">
        <v>227</v>
      </c>
      <c r="K22" s="209"/>
      <c r="L22" s="209"/>
      <c r="M22" s="209"/>
      <c r="N22" s="209"/>
      <c r="O22" s="210"/>
    </row>
    <row r="23" spans="1:15" s="182" customFormat="1" ht="28.2" customHeight="1" thickBot="1" x14ac:dyDescent="0.35">
      <c r="A23" s="197" t="str">
        <f>'[1]S07-DEJ'!F10</f>
        <v xml:space="preserve">Salade de patates douces à l'échalotte </v>
      </c>
      <c r="B23" s="198"/>
      <c r="C23" s="198"/>
      <c r="D23" s="198"/>
      <c r="E23" s="198"/>
      <c r="F23" s="198"/>
      <c r="G23" s="198"/>
      <c r="H23" s="198"/>
      <c r="I23" s="198"/>
      <c r="J23" s="198"/>
      <c r="K23" s="198"/>
      <c r="L23" s="198"/>
      <c r="M23" s="198"/>
      <c r="N23" s="198"/>
      <c r="O23" s="199"/>
    </row>
    <row r="24" spans="1:15" s="182" customFormat="1" ht="34.200000000000003" customHeight="1" x14ac:dyDescent="0.3">
      <c r="A24" s="200" t="str">
        <f>'S07 DEJ'!B11</f>
        <v xml:space="preserve">Brocolis à la crème* (lait) de  citronnelle , riz au bouillon de légumes et lentilles vertes à la verveine </v>
      </c>
      <c r="B24" s="201"/>
      <c r="C24" s="201" t="s">
        <v>227</v>
      </c>
      <c r="D24" s="201"/>
      <c r="E24" s="201"/>
      <c r="F24" s="201"/>
      <c r="G24" s="201"/>
      <c r="H24" s="201"/>
      <c r="I24" s="201"/>
      <c r="J24" s="201"/>
      <c r="K24" s="201"/>
      <c r="L24" s="201"/>
      <c r="M24" s="201"/>
      <c r="N24" s="201"/>
      <c r="O24" s="202"/>
    </row>
    <row r="25" spans="1:15" s="182" customFormat="1" ht="28.2" customHeight="1" x14ac:dyDescent="0.3">
      <c r="A25" s="200" t="str">
        <f>'S07 DEJ'!C11</f>
        <v>Courges à la Violette, Pâtes* (blé) à l'estragon et Bœuf à la diable* ( moutarde, vinaigre) (sulfite)</v>
      </c>
      <c r="B25" s="195" t="s">
        <v>227</v>
      </c>
      <c r="C25" s="195"/>
      <c r="D25" s="195"/>
      <c r="E25" s="195"/>
      <c r="F25" s="195"/>
      <c r="G25" s="195"/>
      <c r="H25" s="195"/>
      <c r="I25" s="195"/>
      <c r="J25" s="195"/>
      <c r="K25" s="195"/>
      <c r="L25" s="195"/>
      <c r="M25" s="195"/>
      <c r="N25" s="195"/>
      <c r="O25" s="196"/>
    </row>
    <row r="26" spans="1:15" s="182" customFormat="1" ht="28.2" customHeight="1" x14ac:dyDescent="0.3">
      <c r="A26" s="200" t="str">
        <f>'S07 DEJ'!D11</f>
        <v>Epinards sauce Rouge, Boulgour* (blé) et mixé de Poisson du jour*</v>
      </c>
      <c r="B26" s="195" t="s">
        <v>227</v>
      </c>
      <c r="C26" s="195"/>
      <c r="D26" s="195" t="s">
        <v>227</v>
      </c>
      <c r="E26" s="195"/>
      <c r="F26" s="195"/>
      <c r="G26" s="195"/>
      <c r="H26" s="195"/>
      <c r="I26" s="195"/>
      <c r="J26" s="195"/>
      <c r="K26" s="195"/>
      <c r="L26" s="195"/>
      <c r="M26" s="195"/>
      <c r="N26" s="195"/>
      <c r="O26" s="196"/>
    </row>
    <row r="27" spans="1:15" s="182" customFormat="1" ht="28.2" customHeight="1" x14ac:dyDescent="0.3">
      <c r="A27" s="200" t="str">
        <f>'S07 DEJ'!E11</f>
        <v>Pot au feu de poulet (carottes,Poireaux) Pommes de terre au persil</v>
      </c>
      <c r="B27" s="195"/>
      <c r="C27" s="195"/>
      <c r="D27" s="195"/>
      <c r="E27" s="195"/>
      <c r="F27" s="195"/>
      <c r="G27" s="195"/>
      <c r="H27" s="195"/>
      <c r="I27" s="195"/>
      <c r="J27" s="195"/>
      <c r="K27" s="195"/>
      <c r="L27" s="195"/>
      <c r="M27" s="195"/>
      <c r="N27" s="195"/>
      <c r="O27" s="196"/>
    </row>
    <row r="28" spans="1:15" s="182" customFormat="1" ht="28.2" customHeight="1" thickBot="1" x14ac:dyDescent="0.35">
      <c r="A28" s="197" t="str">
        <f>'S07 DEJ'!F11</f>
        <v>Fricassé de chou-fleurs, Blé* (blé) au thym et Poisson du jour*</v>
      </c>
      <c r="B28" s="205" t="s">
        <v>227</v>
      </c>
      <c r="C28" s="205"/>
      <c r="D28" s="205" t="s">
        <v>227</v>
      </c>
      <c r="E28" s="205"/>
      <c r="F28" s="205"/>
      <c r="G28" s="205"/>
      <c r="H28" s="205"/>
      <c r="I28" s="205"/>
      <c r="J28" s="205"/>
      <c r="K28" s="205"/>
      <c r="L28" s="205"/>
      <c r="M28" s="205"/>
      <c r="N28" s="205"/>
      <c r="O28" s="206"/>
    </row>
    <row r="29" spans="1:15" s="182" customFormat="1" x14ac:dyDescent="0.3">
      <c r="A29" s="200" t="str">
        <f>'S07 DEJ'!B13</f>
        <v xml:space="preserve">Compote Pomme Mangue </v>
      </c>
      <c r="B29" s="192"/>
      <c r="C29" s="192"/>
      <c r="D29" s="192"/>
      <c r="E29" s="192"/>
      <c r="F29" s="192"/>
      <c r="G29" s="192"/>
      <c r="H29" s="192"/>
      <c r="I29" s="192"/>
      <c r="J29" s="192"/>
      <c r="K29" s="192"/>
      <c r="L29" s="192"/>
      <c r="M29" s="192"/>
      <c r="N29" s="192"/>
      <c r="O29" s="193"/>
    </row>
    <row r="30" spans="1:15" s="182" customFormat="1" x14ac:dyDescent="0.3">
      <c r="A30" s="200" t="str">
        <f>'S07 DEJ'!C13</f>
        <v>Fruit de saison</v>
      </c>
      <c r="B30" s="195"/>
      <c r="C30" s="195"/>
      <c r="D30" s="195"/>
      <c r="E30" s="195"/>
      <c r="F30" s="195"/>
      <c r="G30" s="195"/>
      <c r="H30" s="195"/>
      <c r="I30" s="195"/>
      <c r="J30" s="195"/>
      <c r="K30" s="195"/>
      <c r="L30" s="195"/>
      <c r="M30" s="195"/>
      <c r="N30" s="195"/>
      <c r="O30" s="196"/>
    </row>
    <row r="31" spans="1:15" s="182" customFormat="1" x14ac:dyDescent="0.3">
      <c r="A31" s="200" t="str">
        <f>'S07 DEJ'!D13</f>
        <v>Fruit de saison</v>
      </c>
      <c r="B31" s="195"/>
      <c r="C31" s="195"/>
      <c r="D31" s="195"/>
      <c r="E31" s="195"/>
      <c r="F31" s="195"/>
      <c r="G31" s="195"/>
      <c r="H31" s="195"/>
      <c r="I31" s="195"/>
      <c r="J31" s="195"/>
      <c r="K31" s="195"/>
      <c r="L31" s="195"/>
      <c r="M31" s="195"/>
      <c r="N31" s="195"/>
      <c r="O31" s="196"/>
    </row>
    <row r="32" spans="1:15" s="182" customFormat="1" x14ac:dyDescent="0.3">
      <c r="A32" s="200" t="str">
        <f>'S07 DEJ'!E13</f>
        <v>Fruit de saison</v>
      </c>
      <c r="B32" s="195"/>
      <c r="C32" s="195"/>
      <c r="D32" s="195"/>
      <c r="E32" s="195"/>
      <c r="F32" s="195"/>
      <c r="G32" s="195"/>
      <c r="H32" s="195"/>
      <c r="I32" s="195"/>
      <c r="J32" s="195"/>
      <c r="K32" s="195"/>
      <c r="L32" s="195"/>
      <c r="M32" s="195"/>
      <c r="N32" s="195"/>
      <c r="O32" s="196"/>
    </row>
    <row r="33" spans="1:15" s="182" customFormat="1" ht="10.8" thickBot="1" x14ac:dyDescent="0.35">
      <c r="A33" s="200" t="str">
        <f>'S07 DEJ'!F13</f>
        <v>Compote Pomme Fenugrec</v>
      </c>
      <c r="B33" s="205"/>
      <c r="C33" s="205"/>
      <c r="D33" s="205"/>
      <c r="E33" s="205"/>
      <c r="F33" s="205"/>
      <c r="G33" s="205"/>
      <c r="H33" s="205"/>
      <c r="I33" s="205"/>
      <c r="J33" s="205"/>
      <c r="K33" s="205"/>
      <c r="L33" s="205"/>
      <c r="M33" s="205"/>
      <c r="N33" s="205"/>
      <c r="O33" s="206"/>
    </row>
    <row r="34" spans="1:15" s="182" customFormat="1" ht="14.4" thickBot="1" x14ac:dyDescent="0.35">
      <c r="A34" s="188" t="str">
        <f>'[1]S08-DEJ'!A2:F2</f>
        <v>Du 16 au 20 Février 2026</v>
      </c>
      <c r="B34" s="207"/>
      <c r="C34" s="207"/>
      <c r="D34" s="207"/>
      <c r="E34" s="207"/>
      <c r="F34" s="207"/>
      <c r="G34" s="207"/>
      <c r="H34" s="207"/>
      <c r="I34" s="207"/>
      <c r="J34" s="207"/>
      <c r="K34" s="207"/>
      <c r="L34" s="207"/>
      <c r="M34" s="207"/>
      <c r="N34" s="207"/>
      <c r="O34" s="208"/>
    </row>
    <row r="35" spans="1:15" s="182" customFormat="1" ht="28.2" customHeight="1" x14ac:dyDescent="0.3">
      <c r="A35" s="200" t="str">
        <f>'[1]S08-DEJ'!C10</f>
        <v>Soupe d'orzo (blé) et bouillon de légumes</v>
      </c>
      <c r="B35" s="201" t="s">
        <v>227</v>
      </c>
      <c r="C35" s="201"/>
      <c r="D35" s="201"/>
      <c r="E35" s="201"/>
      <c r="F35" s="201"/>
      <c r="G35" s="201"/>
      <c r="H35" s="201"/>
      <c r="I35" s="201"/>
      <c r="J35" s="201"/>
      <c r="K35" s="201"/>
      <c r="L35" s="201"/>
      <c r="M35" s="201"/>
      <c r="N35" s="201"/>
      <c r="O35" s="202"/>
    </row>
    <row r="36" spans="1:15" s="182" customFormat="1" x14ac:dyDescent="0.3">
      <c r="A36" s="200" t="str">
        <f>'[1]S08-DEJ'!D10</f>
        <v xml:space="preserve">Velouté de légumes de saison </v>
      </c>
      <c r="B36" s="209"/>
      <c r="C36" s="209"/>
      <c r="D36" s="209"/>
      <c r="E36" s="209"/>
      <c r="F36" s="209"/>
      <c r="G36" s="209"/>
      <c r="H36" s="209"/>
      <c r="I36" s="209"/>
      <c r="J36" s="209"/>
      <c r="K36" s="209"/>
      <c r="L36" s="209"/>
      <c r="M36" s="209"/>
      <c r="N36" s="209"/>
      <c r="O36" s="210"/>
    </row>
    <row r="37" spans="1:15" s="182" customFormat="1" ht="28.2" customHeight="1" thickBot="1" x14ac:dyDescent="0.35">
      <c r="A37" s="197" t="str">
        <f>'[1]S08-DEJ'!E10</f>
        <v xml:space="preserve">Velouté de céleris raves* (céleri) et betteraves ( Tapioca) </v>
      </c>
      <c r="B37" s="198"/>
      <c r="C37" s="198"/>
      <c r="D37" s="198"/>
      <c r="E37" s="198" t="s">
        <v>227</v>
      </c>
      <c r="F37" s="198"/>
      <c r="G37" s="198"/>
      <c r="H37" s="198"/>
      <c r="I37" s="198"/>
      <c r="J37" s="198"/>
      <c r="K37" s="198"/>
      <c r="L37" s="198"/>
      <c r="M37" s="198"/>
      <c r="N37" s="198"/>
      <c r="O37" s="199"/>
    </row>
    <row r="38" spans="1:15" s="182" customFormat="1" ht="28.2" customHeight="1" x14ac:dyDescent="0.3">
      <c r="A38" s="200" t="str">
        <f>'S08 DEJ'!B11</f>
        <v>Poireaux et topinambours à la crème* (Lait), Pâtes* (blé) au Fromage* (Lait), Poisson du jour*</v>
      </c>
      <c r="B38" s="201" t="s">
        <v>227</v>
      </c>
      <c r="C38" s="201" t="s">
        <v>227</v>
      </c>
      <c r="D38" s="201" t="s">
        <v>227</v>
      </c>
      <c r="E38" s="201"/>
      <c r="F38" s="201"/>
      <c r="G38" s="201"/>
      <c r="H38" s="201"/>
      <c r="I38" s="201"/>
      <c r="J38" s="201"/>
      <c r="K38" s="201"/>
      <c r="L38" s="201"/>
      <c r="M38" s="201"/>
      <c r="N38" s="201"/>
      <c r="O38" s="202"/>
    </row>
    <row r="39" spans="1:15" s="182" customFormat="1" ht="25.2" customHeight="1" x14ac:dyDescent="0.3">
      <c r="A39" s="200" t="str">
        <f>'S08 DEJ'!C11</f>
        <v xml:space="preserve">Choux de Bruxelles braisés et champignons, riz à l'huile d'olive et osso-bucco de veau </v>
      </c>
      <c r="B39" s="195"/>
      <c r="C39" s="195"/>
      <c r="D39" s="195"/>
      <c r="E39" s="195"/>
      <c r="F39" s="195"/>
      <c r="G39" s="195"/>
      <c r="H39" s="195"/>
      <c r="I39" s="195"/>
      <c r="J39" s="195"/>
      <c r="K39" s="195"/>
      <c r="L39" s="195"/>
      <c r="M39" s="195"/>
      <c r="N39" s="195"/>
      <c r="O39" s="196"/>
    </row>
    <row r="40" spans="1:15" s="182" customFormat="1" ht="20.399999999999999" x14ac:dyDescent="0.3">
      <c r="A40" s="200" t="str">
        <f>'S08 DEJ'!D11</f>
        <v xml:space="preserve">Courges à l'huile d'olive, blé* (blé) façon pilaf et purée de pois chiches à la crème* (lait) </v>
      </c>
      <c r="B40" s="195" t="s">
        <v>227</v>
      </c>
      <c r="C40" s="195" t="s">
        <v>227</v>
      </c>
      <c r="D40" s="195"/>
      <c r="E40" s="195"/>
      <c r="F40" s="195"/>
      <c r="G40" s="195"/>
      <c r="H40" s="195"/>
      <c r="I40" s="195"/>
      <c r="J40" s="195"/>
      <c r="K40" s="195"/>
      <c r="L40" s="195"/>
      <c r="M40" s="195"/>
      <c r="N40" s="195"/>
      <c r="O40" s="196"/>
    </row>
    <row r="41" spans="1:15" s="182" customFormat="1" ht="30.6" x14ac:dyDescent="0.3">
      <c r="A41" s="200" t="str">
        <f>'S08 DEJ'!E11</f>
        <v>Epinards au jus de coco, Semoule* (blé)  à la cardamome et poisson du jour* au citron vert</v>
      </c>
      <c r="B41" s="195" t="s">
        <v>227</v>
      </c>
      <c r="C41" s="195"/>
      <c r="D41" s="195" t="s">
        <v>227</v>
      </c>
      <c r="E41" s="195"/>
      <c r="F41" s="195"/>
      <c r="G41" s="195"/>
      <c r="H41" s="195"/>
      <c r="I41" s="195"/>
      <c r="J41" s="195"/>
      <c r="K41" s="195"/>
      <c r="L41" s="195"/>
      <c r="M41" s="195"/>
      <c r="N41" s="195"/>
      <c r="O41" s="196"/>
    </row>
    <row r="42" spans="1:15" s="182" customFormat="1" ht="33" customHeight="1" thickBot="1" x14ac:dyDescent="0.35">
      <c r="A42" s="197" t="str">
        <f>'S08 DEJ'!F11</f>
        <v>Carottes au curry, patates douces en persillade et fricassé de Poulet</v>
      </c>
      <c r="B42" s="198"/>
      <c r="C42" s="198"/>
      <c r="D42" s="198"/>
      <c r="E42" s="198"/>
      <c r="F42" s="198"/>
      <c r="G42" s="198"/>
      <c r="H42" s="198"/>
      <c r="I42" s="198"/>
      <c r="J42" s="198"/>
      <c r="K42" s="198"/>
      <c r="L42" s="198"/>
      <c r="M42" s="198"/>
      <c r="N42" s="198"/>
      <c r="O42" s="199"/>
    </row>
    <row r="43" spans="1:15" s="182" customFormat="1" x14ac:dyDescent="0.3">
      <c r="A43" s="200" t="str">
        <f>'S08 DEJ'!B13</f>
        <v>Compote Pomme Poire carambole</v>
      </c>
      <c r="B43" s="192"/>
      <c r="C43" s="192"/>
      <c r="D43" s="192"/>
      <c r="E43" s="192"/>
      <c r="F43" s="192"/>
      <c r="G43" s="192"/>
      <c r="H43" s="192"/>
      <c r="I43" s="192"/>
      <c r="J43" s="192"/>
      <c r="K43" s="192"/>
      <c r="L43" s="192"/>
      <c r="M43" s="192"/>
      <c r="N43" s="192"/>
      <c r="O43" s="193"/>
    </row>
    <row r="44" spans="1:15" s="182" customFormat="1" x14ac:dyDescent="0.3">
      <c r="A44" s="200" t="str">
        <f>'S08 DEJ'!C13</f>
        <v>Compote Pomme Kaki</v>
      </c>
      <c r="B44" s="195"/>
      <c r="C44" s="195"/>
      <c r="D44" s="195"/>
      <c r="E44" s="195"/>
      <c r="F44" s="195"/>
      <c r="G44" s="195"/>
      <c r="H44" s="195"/>
      <c r="I44" s="195"/>
      <c r="J44" s="195"/>
      <c r="K44" s="195"/>
      <c r="L44" s="195"/>
      <c r="M44" s="195"/>
      <c r="N44" s="195"/>
      <c r="O44" s="196"/>
    </row>
    <row r="45" spans="1:15" s="182" customFormat="1" x14ac:dyDescent="0.3">
      <c r="A45" s="200" t="str">
        <f>'S08 DEJ'!D13</f>
        <v>Fruit de saison</v>
      </c>
      <c r="B45" s="195"/>
      <c r="C45" s="195"/>
      <c r="D45" s="195"/>
      <c r="E45" s="195"/>
      <c r="F45" s="195"/>
      <c r="G45" s="195"/>
      <c r="H45" s="195"/>
      <c r="I45" s="195"/>
      <c r="J45" s="195"/>
      <c r="K45" s="195"/>
      <c r="L45" s="195"/>
      <c r="M45" s="195"/>
      <c r="N45" s="195"/>
      <c r="O45" s="196"/>
    </row>
    <row r="46" spans="1:15" s="182" customFormat="1" x14ac:dyDescent="0.3">
      <c r="A46" s="200" t="str">
        <f>'S08 DEJ'!E13</f>
        <v>Fruit de saison</v>
      </c>
      <c r="B46" s="195"/>
      <c r="C46" s="195"/>
      <c r="D46" s="195"/>
      <c r="E46" s="195"/>
      <c r="F46" s="195"/>
      <c r="G46" s="195"/>
      <c r="H46" s="195"/>
      <c r="I46" s="195"/>
      <c r="J46" s="195"/>
      <c r="K46" s="195"/>
      <c r="L46" s="195"/>
      <c r="M46" s="195"/>
      <c r="N46" s="195"/>
      <c r="O46" s="196"/>
    </row>
    <row r="47" spans="1:15" s="182" customFormat="1" ht="16.95" customHeight="1" thickBot="1" x14ac:dyDescent="0.35">
      <c r="A47" s="200" t="str">
        <f>'S08 DEJ'!F13</f>
        <v>Compote Pomme Ananas Vanille</v>
      </c>
      <c r="B47" s="205"/>
      <c r="C47" s="205"/>
      <c r="D47" s="205"/>
      <c r="E47" s="205"/>
      <c r="F47" s="205"/>
      <c r="G47" s="205"/>
      <c r="H47" s="205"/>
      <c r="I47" s="205"/>
      <c r="J47" s="205"/>
      <c r="K47" s="205"/>
      <c r="L47" s="205"/>
      <c r="M47" s="205"/>
      <c r="N47" s="205"/>
      <c r="O47" s="206"/>
    </row>
    <row r="48" spans="1:15" s="182" customFormat="1" ht="14.4" thickBot="1" x14ac:dyDescent="0.35">
      <c r="A48" s="188" t="str">
        <f>'[1]S09-DEJ'!A2:F2</f>
        <v>Du 23 au 27 Février</v>
      </c>
      <c r="B48" s="207"/>
      <c r="C48" s="207"/>
      <c r="D48" s="207"/>
      <c r="E48" s="207"/>
      <c r="F48" s="207"/>
      <c r="G48" s="207"/>
      <c r="H48" s="207"/>
      <c r="I48" s="207"/>
      <c r="J48" s="207"/>
      <c r="K48" s="207"/>
      <c r="L48" s="207"/>
      <c r="M48" s="207"/>
      <c r="N48" s="207"/>
      <c r="O48" s="208"/>
    </row>
    <row r="49" spans="1:15" s="182" customFormat="1" ht="19.95" customHeight="1" x14ac:dyDescent="0.3">
      <c r="A49" s="200" t="str">
        <f>'[1]S09-DEJ'!C10</f>
        <v>Cremeux de maïs* (Lait)</v>
      </c>
      <c r="B49" s="201"/>
      <c r="C49" s="201" t="s">
        <v>227</v>
      </c>
      <c r="D49" s="201"/>
      <c r="E49" s="201"/>
      <c r="F49" s="201"/>
      <c r="G49" s="201"/>
      <c r="H49" s="201"/>
      <c r="I49" s="201"/>
      <c r="J49" s="201"/>
      <c r="K49" s="201"/>
      <c r="L49" s="201"/>
      <c r="M49" s="201"/>
      <c r="N49" s="201"/>
      <c r="O49" s="202"/>
    </row>
    <row r="50" spans="1:15" s="182" customFormat="1" ht="10.8" thickBot="1" x14ac:dyDescent="0.35">
      <c r="A50" s="197" t="str">
        <f>'[1]S09-DEJ'!D10</f>
        <v>Salade de Choux chinois</v>
      </c>
      <c r="B50" s="198"/>
      <c r="C50" s="198"/>
      <c r="D50" s="198"/>
      <c r="E50" s="198"/>
      <c r="F50" s="198"/>
      <c r="G50" s="198"/>
      <c r="H50" s="198"/>
      <c r="I50" s="198"/>
      <c r="J50" s="198"/>
      <c r="K50" s="198"/>
      <c r="L50" s="198"/>
      <c r="M50" s="198"/>
      <c r="N50" s="198"/>
      <c r="O50" s="199"/>
    </row>
    <row r="51" spans="1:15" s="182" customFormat="1" ht="21" thickBot="1" x14ac:dyDescent="0.35">
      <c r="A51" s="197" t="str">
        <f>'[1]S09-DEJ'!F10</f>
        <v>Cake* (lait,oeuf,blé) aux champignons et emmental</v>
      </c>
      <c r="B51" s="198" t="s">
        <v>227</v>
      </c>
      <c r="C51" s="198" t="s">
        <v>227</v>
      </c>
      <c r="D51" s="198"/>
      <c r="E51" s="198"/>
      <c r="F51" s="198"/>
      <c r="G51" s="198"/>
      <c r="H51" s="198"/>
      <c r="I51" s="198"/>
      <c r="J51" s="198" t="s">
        <v>227</v>
      </c>
      <c r="K51" s="198"/>
      <c r="L51" s="198"/>
      <c r="M51" s="198"/>
      <c r="N51" s="198"/>
      <c r="O51" s="199"/>
    </row>
    <row r="52" spans="1:15" s="182" customFormat="1" ht="31.2" customHeight="1" x14ac:dyDescent="0.3">
      <c r="A52" s="200" t="str">
        <f>'S09 DEJ'!B11</f>
        <v>Pack choï braisé, Nouille de riz façon Bo-Bun ( menthe,coriandre,citron vert) Poulet aigre-doux (jus de raisin blanc, moutarde*) (sulfite)</v>
      </c>
      <c r="B52" s="201"/>
      <c r="C52" s="201"/>
      <c r="D52" s="201"/>
      <c r="E52" s="201"/>
      <c r="F52" s="201"/>
      <c r="G52" s="201"/>
      <c r="H52" s="201"/>
      <c r="I52" s="201" t="s">
        <v>228</v>
      </c>
      <c r="J52" s="201"/>
      <c r="K52" s="201"/>
      <c r="L52" s="201"/>
      <c r="M52" s="201"/>
      <c r="N52" s="201"/>
      <c r="O52" s="202" t="s">
        <v>228</v>
      </c>
    </row>
    <row r="53" spans="1:15" s="182" customFormat="1" ht="20.399999999999999" x14ac:dyDescent="0.3">
      <c r="A53" s="200" t="str">
        <f>'S09 DEJ'!C11</f>
        <v>Poireaux à l'ail noir, Pommes de terre à la citronnelle et Poisson du jour* à l'oseille</v>
      </c>
      <c r="B53" s="195"/>
      <c r="C53" s="195"/>
      <c r="D53" s="195" t="s">
        <v>227</v>
      </c>
      <c r="E53" s="195"/>
      <c r="F53" s="195"/>
      <c r="G53" s="195"/>
      <c r="H53" s="195"/>
      <c r="I53" s="195"/>
      <c r="J53" s="195"/>
      <c r="K53" s="195"/>
      <c r="L53" s="195"/>
      <c r="M53" s="195"/>
      <c r="N53" s="195"/>
      <c r="O53" s="196"/>
    </row>
    <row r="54" spans="1:15" s="182" customFormat="1" ht="20.399999999999999" x14ac:dyDescent="0.3">
      <c r="A54" s="200" t="str">
        <f>'S09 DEJ'!D11</f>
        <v>Courges fondantes, Polenta crémeuse* (lait) et  mixé de Bœuf</v>
      </c>
      <c r="B54" s="195"/>
      <c r="C54" s="195" t="s">
        <v>227</v>
      </c>
      <c r="D54" s="195"/>
      <c r="E54" s="195"/>
      <c r="F54" s="195"/>
      <c r="G54" s="195"/>
      <c r="H54" s="195"/>
      <c r="I54" s="195"/>
      <c r="J54" s="195"/>
      <c r="K54" s="195"/>
      <c r="L54" s="195"/>
      <c r="M54" s="195"/>
      <c r="N54" s="195"/>
      <c r="O54" s="196"/>
    </row>
    <row r="55" spans="1:15" s="182" customFormat="1" ht="20.399999999999999" x14ac:dyDescent="0.3">
      <c r="A55" s="200" t="str">
        <f>'S09 DEJ'!E11</f>
        <v xml:space="preserve">Epinards au jus de coco, Semoule* (blé) aux 4 épices et Poisson du jour* </v>
      </c>
      <c r="B55" s="195"/>
      <c r="C55" s="195"/>
      <c r="D55" s="195" t="s">
        <v>227</v>
      </c>
      <c r="E55" s="195"/>
      <c r="F55" s="195"/>
      <c r="G55" s="195"/>
      <c r="H55" s="195"/>
      <c r="I55" s="195"/>
      <c r="J55" s="195"/>
      <c r="K55" s="195"/>
      <c r="L55" s="195"/>
      <c r="M55" s="195"/>
      <c r="N55" s="195"/>
      <c r="O55" s="196"/>
    </row>
    <row r="56" spans="1:15" s="182" customFormat="1" ht="21" thickBot="1" x14ac:dyDescent="0.35">
      <c r="A56" s="197" t="str">
        <f>'S09 DEJ'!F11</f>
        <v>Carottes à la coriandre et cumin, Quinoa à la crème* (lait) et Loubia de Haricots blancs</v>
      </c>
      <c r="B56" s="198"/>
      <c r="C56" s="198"/>
      <c r="D56" s="198"/>
      <c r="E56" s="198"/>
      <c r="F56" s="198"/>
      <c r="G56" s="198"/>
      <c r="H56" s="198"/>
      <c r="I56" s="198"/>
      <c r="J56" s="198"/>
      <c r="K56" s="198"/>
      <c r="L56" s="198"/>
      <c r="M56" s="198"/>
      <c r="N56" s="198"/>
      <c r="O56" s="199"/>
    </row>
    <row r="57" spans="1:15" s="182" customFormat="1" x14ac:dyDescent="0.3">
      <c r="A57" s="200" t="str">
        <f>'[1]S09-DEJ'!B15</f>
        <v>Compote Pomme rooibos</v>
      </c>
      <c r="B57" s="192"/>
      <c r="C57" s="192"/>
      <c r="D57" s="192"/>
      <c r="E57" s="192"/>
      <c r="F57" s="192"/>
      <c r="G57" s="192"/>
      <c r="H57" s="192"/>
      <c r="I57" s="192"/>
      <c r="J57" s="192"/>
      <c r="K57" s="192"/>
      <c r="L57" s="192"/>
      <c r="M57" s="192"/>
      <c r="N57" s="192"/>
      <c r="O57" s="193"/>
    </row>
    <row r="58" spans="1:15" s="182" customFormat="1" x14ac:dyDescent="0.3">
      <c r="A58" s="200" t="str">
        <f>'S09 DEJ'!C13</f>
        <v>Fruit de saison</v>
      </c>
      <c r="B58" s="195"/>
      <c r="C58" s="195"/>
      <c r="D58" s="195"/>
      <c r="E58" s="195"/>
      <c r="F58" s="195"/>
      <c r="G58" s="195"/>
      <c r="H58" s="195"/>
      <c r="I58" s="195"/>
      <c r="J58" s="195"/>
      <c r="K58" s="195"/>
      <c r="L58" s="195"/>
      <c r="M58" s="195"/>
      <c r="N58" s="195"/>
      <c r="O58" s="196"/>
    </row>
    <row r="59" spans="1:15" s="182" customFormat="1" x14ac:dyDescent="0.3">
      <c r="A59" s="200" t="str">
        <f>'S09 DEJ'!D13</f>
        <v>Fruit de saison</v>
      </c>
      <c r="B59" s="195"/>
      <c r="C59" s="195"/>
      <c r="D59" s="195"/>
      <c r="E59" s="195"/>
      <c r="F59" s="195"/>
      <c r="G59" s="195"/>
      <c r="H59" s="195"/>
      <c r="I59" s="195"/>
      <c r="J59" s="195"/>
      <c r="K59" s="195"/>
      <c r="L59" s="195"/>
      <c r="M59" s="195"/>
      <c r="N59" s="195"/>
      <c r="O59" s="196"/>
    </row>
    <row r="60" spans="1:15" s="182" customFormat="1" x14ac:dyDescent="0.3">
      <c r="A60" s="200" t="str">
        <f>'S09 DEJ'!E13</f>
        <v>Fruit de saison</v>
      </c>
      <c r="B60" s="195"/>
      <c r="C60" s="195"/>
      <c r="D60" s="195"/>
      <c r="E60" s="195"/>
      <c r="F60" s="195"/>
      <c r="G60" s="195"/>
      <c r="H60" s="195"/>
      <c r="I60" s="195"/>
      <c r="J60" s="195"/>
      <c r="K60" s="195"/>
      <c r="L60" s="195"/>
      <c r="M60" s="195"/>
      <c r="N60" s="195"/>
      <c r="O60" s="196"/>
    </row>
    <row r="61" spans="1:15" s="182" customFormat="1" ht="10.8" thickBot="1" x14ac:dyDescent="0.35">
      <c r="A61" s="197" t="str">
        <f>'[1]S09-DEJ'!F15</f>
        <v>Compote Pomme Datte</v>
      </c>
      <c r="B61" s="205"/>
      <c r="C61" s="205"/>
      <c r="D61" s="205"/>
      <c r="E61" s="205"/>
      <c r="F61" s="205"/>
      <c r="G61" s="205"/>
      <c r="H61" s="205"/>
      <c r="I61" s="205"/>
      <c r="J61" s="205"/>
      <c r="K61" s="205"/>
      <c r="L61" s="205"/>
      <c r="M61" s="205"/>
      <c r="N61" s="205"/>
      <c r="O61" s="206"/>
    </row>
    <row r="62" spans="1:15" s="182" customFormat="1" ht="13.8" x14ac:dyDescent="0.3">
      <c r="A62" s="211"/>
      <c r="B62" s="212"/>
      <c r="C62" s="212"/>
      <c r="D62" s="212"/>
      <c r="E62" s="212"/>
      <c r="F62" s="212"/>
      <c r="G62" s="212"/>
      <c r="H62" s="212"/>
      <c r="I62" s="212"/>
      <c r="J62" s="212"/>
      <c r="K62" s="212"/>
      <c r="L62" s="212"/>
      <c r="M62" s="212"/>
      <c r="N62" s="212"/>
      <c r="O62" s="212"/>
    </row>
    <row r="63" spans="1:15" s="182" customFormat="1" x14ac:dyDescent="0.3">
      <c r="A63" s="213"/>
      <c r="B63" s="214"/>
      <c r="C63" s="214"/>
      <c r="D63" s="214"/>
      <c r="E63" s="214"/>
      <c r="F63" s="214"/>
      <c r="G63" s="214"/>
      <c r="H63" s="214"/>
      <c r="I63" s="214"/>
      <c r="J63" s="214"/>
      <c r="K63" s="214"/>
      <c r="L63" s="214"/>
      <c r="M63" s="214"/>
      <c r="N63" s="214"/>
      <c r="O63" s="214"/>
    </row>
    <row r="64" spans="1:15" s="182" customFormat="1" x14ac:dyDescent="0.3">
      <c r="A64" s="213"/>
      <c r="B64" s="214"/>
      <c r="C64" s="214"/>
      <c r="D64" s="214"/>
      <c r="E64" s="214"/>
      <c r="F64" s="214"/>
      <c r="G64" s="214"/>
      <c r="H64" s="214"/>
      <c r="I64" s="214"/>
      <c r="J64" s="214"/>
      <c r="K64" s="214"/>
      <c r="L64" s="214"/>
      <c r="M64" s="214"/>
      <c r="N64" s="214"/>
      <c r="O64" s="214"/>
    </row>
    <row r="65" spans="1:15" s="182" customFormat="1" x14ac:dyDescent="0.3">
      <c r="A65" s="213"/>
      <c r="B65" s="214"/>
      <c r="C65" s="214"/>
      <c r="D65" s="214"/>
      <c r="E65" s="214"/>
      <c r="F65" s="214"/>
      <c r="G65" s="214"/>
      <c r="H65" s="214"/>
      <c r="I65" s="214"/>
      <c r="J65" s="214"/>
      <c r="K65" s="214"/>
      <c r="L65" s="214"/>
      <c r="M65" s="214"/>
      <c r="N65" s="214"/>
      <c r="O65" s="214"/>
    </row>
    <row r="66" spans="1:15" s="182" customFormat="1" x14ac:dyDescent="0.3">
      <c r="A66" s="213"/>
      <c r="B66" s="214"/>
      <c r="C66" s="214"/>
      <c r="D66" s="214"/>
      <c r="E66" s="214"/>
      <c r="F66" s="214"/>
      <c r="G66" s="214"/>
      <c r="H66" s="214"/>
      <c r="I66" s="214"/>
      <c r="J66" s="214"/>
      <c r="K66" s="214"/>
      <c r="L66" s="214"/>
      <c r="M66" s="214"/>
      <c r="N66" s="214"/>
      <c r="O66" s="214"/>
    </row>
    <row r="67" spans="1:15" s="182" customFormat="1" x14ac:dyDescent="0.3">
      <c r="A67" s="213"/>
      <c r="B67" s="214"/>
      <c r="C67" s="214"/>
      <c r="D67" s="214"/>
      <c r="E67" s="214"/>
      <c r="F67" s="214"/>
      <c r="G67" s="214"/>
      <c r="H67" s="214"/>
      <c r="I67" s="214"/>
      <c r="J67" s="214"/>
      <c r="K67" s="214"/>
      <c r="L67" s="214"/>
      <c r="M67" s="214"/>
      <c r="N67" s="214"/>
      <c r="O67" s="214"/>
    </row>
    <row r="68" spans="1:15" s="182" customFormat="1" x14ac:dyDescent="0.3">
      <c r="A68" s="213"/>
      <c r="B68" s="214"/>
      <c r="C68" s="214"/>
      <c r="D68" s="214"/>
      <c r="E68" s="214"/>
      <c r="F68" s="214"/>
      <c r="G68" s="214"/>
      <c r="H68" s="214"/>
      <c r="I68" s="214"/>
      <c r="J68" s="214"/>
      <c r="K68" s="214"/>
      <c r="L68" s="214"/>
      <c r="M68" s="214"/>
      <c r="N68" s="214"/>
      <c r="O68" s="214"/>
    </row>
    <row r="69" spans="1:15" s="182" customFormat="1" x14ac:dyDescent="0.3">
      <c r="A69" s="213"/>
      <c r="B69" s="214"/>
      <c r="C69" s="214"/>
      <c r="D69" s="214"/>
      <c r="E69" s="214"/>
      <c r="F69" s="214"/>
      <c r="G69" s="214"/>
      <c r="H69" s="214"/>
      <c r="I69" s="214"/>
      <c r="J69" s="214"/>
      <c r="K69" s="214"/>
      <c r="L69" s="214"/>
      <c r="M69" s="214"/>
      <c r="N69" s="214"/>
      <c r="O69" s="214"/>
    </row>
    <row r="70" spans="1:15" s="182" customFormat="1" x14ac:dyDescent="0.3">
      <c r="A70" s="213"/>
      <c r="B70" s="214"/>
      <c r="C70" s="214"/>
      <c r="D70" s="214"/>
      <c r="E70" s="214"/>
      <c r="F70" s="214"/>
      <c r="G70" s="214"/>
      <c r="H70" s="214"/>
      <c r="I70" s="214"/>
      <c r="J70" s="214"/>
      <c r="K70" s="214"/>
      <c r="L70" s="214"/>
      <c r="M70" s="214"/>
      <c r="N70" s="214"/>
      <c r="O70" s="214"/>
    </row>
    <row r="71" spans="1:15" s="182" customFormat="1" x14ac:dyDescent="0.3">
      <c r="A71" s="213"/>
      <c r="B71" s="214"/>
      <c r="C71" s="214"/>
      <c r="D71" s="214"/>
      <c r="E71" s="214"/>
      <c r="F71" s="214"/>
      <c r="G71" s="214"/>
      <c r="H71" s="214"/>
      <c r="I71" s="214"/>
      <c r="J71" s="214"/>
      <c r="K71" s="214"/>
      <c r="L71" s="214"/>
      <c r="M71" s="214"/>
      <c r="N71" s="214"/>
      <c r="O71" s="214"/>
    </row>
    <row r="72" spans="1:15" s="182" customFormat="1" x14ac:dyDescent="0.3">
      <c r="A72" s="213"/>
      <c r="B72" s="214"/>
      <c r="C72" s="214"/>
      <c r="D72" s="214"/>
      <c r="E72" s="214"/>
      <c r="F72" s="214"/>
      <c r="G72" s="214"/>
      <c r="H72" s="214"/>
      <c r="I72" s="214"/>
      <c r="J72" s="214"/>
      <c r="K72" s="214"/>
      <c r="L72" s="214"/>
      <c r="M72" s="214"/>
      <c r="N72" s="214"/>
      <c r="O72" s="214"/>
    </row>
    <row r="73" spans="1:15" s="182" customFormat="1" x14ac:dyDescent="0.3">
      <c r="A73" s="213"/>
      <c r="B73" s="214"/>
      <c r="C73" s="214"/>
      <c r="D73" s="214"/>
      <c r="E73" s="214"/>
      <c r="F73" s="214"/>
      <c r="G73" s="214"/>
      <c r="H73" s="214"/>
      <c r="I73" s="214"/>
      <c r="J73" s="214"/>
      <c r="K73" s="214"/>
      <c r="L73" s="214"/>
      <c r="M73" s="214"/>
      <c r="N73" s="214"/>
      <c r="O73" s="214"/>
    </row>
    <row r="74" spans="1:15" s="182" customFormat="1" x14ac:dyDescent="0.3">
      <c r="A74" s="213"/>
      <c r="B74" s="214"/>
      <c r="C74" s="214"/>
      <c r="D74" s="214"/>
      <c r="E74" s="214"/>
      <c r="F74" s="214"/>
      <c r="G74" s="214"/>
      <c r="H74" s="214"/>
      <c r="I74" s="214"/>
      <c r="J74" s="214"/>
      <c r="K74" s="214"/>
      <c r="L74" s="214"/>
      <c r="M74" s="214"/>
      <c r="N74" s="214"/>
      <c r="O74" s="214"/>
    </row>
    <row r="75" spans="1:15" s="182" customFormat="1" x14ac:dyDescent="0.3">
      <c r="A75" s="213"/>
      <c r="B75" s="214"/>
      <c r="C75" s="214"/>
      <c r="D75" s="214"/>
      <c r="E75" s="214"/>
      <c r="F75" s="214"/>
      <c r="G75" s="214"/>
      <c r="H75" s="214"/>
      <c r="I75" s="214"/>
      <c r="J75" s="214"/>
      <c r="K75" s="214"/>
      <c r="L75" s="214"/>
      <c r="M75" s="214"/>
      <c r="N75" s="214"/>
      <c r="O75" s="214"/>
    </row>
    <row r="76" spans="1:15" s="182" customFormat="1" x14ac:dyDescent="0.3">
      <c r="A76" s="213"/>
      <c r="B76" s="214"/>
      <c r="C76" s="214"/>
      <c r="D76" s="214"/>
      <c r="E76" s="214"/>
      <c r="F76" s="214"/>
      <c r="G76" s="214"/>
      <c r="H76" s="214"/>
      <c r="I76" s="214"/>
      <c r="J76" s="214"/>
      <c r="K76" s="214"/>
      <c r="L76" s="214"/>
      <c r="M76" s="214"/>
      <c r="N76" s="214"/>
      <c r="O76" s="214"/>
    </row>
    <row r="77" spans="1:15" s="182" customFormat="1" x14ac:dyDescent="0.3">
      <c r="A77" s="213"/>
      <c r="B77" s="214"/>
      <c r="C77" s="214"/>
      <c r="D77" s="214"/>
      <c r="E77" s="214"/>
      <c r="F77" s="214"/>
      <c r="G77" s="214"/>
      <c r="H77" s="214"/>
      <c r="I77" s="214"/>
      <c r="J77" s="214"/>
      <c r="K77" s="214"/>
      <c r="L77" s="214"/>
      <c r="M77" s="214"/>
      <c r="N77" s="214"/>
      <c r="O77" s="214"/>
    </row>
    <row r="78" spans="1:15" s="182" customFormat="1" x14ac:dyDescent="0.3">
      <c r="A78" s="213"/>
      <c r="B78" s="214"/>
      <c r="C78" s="214"/>
      <c r="D78" s="214"/>
      <c r="E78" s="214"/>
      <c r="F78" s="214"/>
      <c r="G78" s="214"/>
      <c r="H78" s="214"/>
      <c r="I78" s="214"/>
      <c r="J78" s="214"/>
      <c r="K78" s="214"/>
      <c r="L78" s="214"/>
      <c r="M78" s="214"/>
      <c r="N78" s="214"/>
      <c r="O78" s="214"/>
    </row>
    <row r="79" spans="1:15" s="182" customFormat="1" x14ac:dyDescent="0.3">
      <c r="A79" s="213"/>
      <c r="B79" s="214"/>
      <c r="C79" s="214"/>
      <c r="D79" s="214"/>
      <c r="E79" s="214"/>
      <c r="F79" s="214"/>
      <c r="G79" s="214"/>
      <c r="H79" s="214"/>
      <c r="I79" s="214"/>
      <c r="J79" s="214"/>
      <c r="K79" s="214"/>
      <c r="L79" s="214"/>
      <c r="M79" s="214"/>
      <c r="N79" s="214"/>
      <c r="O79" s="214"/>
    </row>
    <row r="80" spans="1:15" s="182" customFormat="1" x14ac:dyDescent="0.3">
      <c r="A80" s="213"/>
      <c r="B80" s="214"/>
      <c r="C80" s="214"/>
      <c r="D80" s="214"/>
      <c r="E80" s="214"/>
      <c r="F80" s="214"/>
      <c r="G80" s="214"/>
      <c r="H80" s="214"/>
      <c r="I80" s="214"/>
      <c r="J80" s="214"/>
      <c r="K80" s="214"/>
      <c r="L80" s="214"/>
      <c r="M80" s="214"/>
      <c r="N80" s="214"/>
      <c r="O80" s="214"/>
    </row>
    <row r="81" spans="1:15" s="182" customFormat="1" x14ac:dyDescent="0.3">
      <c r="A81" s="213"/>
      <c r="B81" s="214"/>
      <c r="C81" s="214"/>
      <c r="D81" s="214"/>
      <c r="E81" s="214"/>
      <c r="F81" s="214"/>
      <c r="G81" s="214"/>
      <c r="H81" s="214"/>
      <c r="I81" s="214"/>
      <c r="J81" s="214"/>
      <c r="K81" s="214"/>
      <c r="L81" s="214"/>
      <c r="M81" s="214"/>
      <c r="N81" s="214"/>
      <c r="O81" s="214"/>
    </row>
    <row r="82" spans="1:15" s="182" customFormat="1" x14ac:dyDescent="0.3">
      <c r="A82" s="213"/>
      <c r="B82" s="214"/>
      <c r="C82" s="214"/>
      <c r="D82" s="214"/>
      <c r="E82" s="214"/>
      <c r="F82" s="214"/>
      <c r="G82" s="214"/>
      <c r="H82" s="214"/>
      <c r="I82" s="214"/>
      <c r="J82" s="214"/>
      <c r="K82" s="214"/>
      <c r="L82" s="214"/>
      <c r="M82" s="214"/>
      <c r="N82" s="214"/>
      <c r="O82" s="214"/>
    </row>
    <row r="83" spans="1:15" s="182" customFormat="1" x14ac:dyDescent="0.3">
      <c r="A83" s="213"/>
      <c r="B83" s="214"/>
      <c r="C83" s="214"/>
      <c r="D83" s="214"/>
      <c r="E83" s="214"/>
      <c r="F83" s="214"/>
      <c r="G83" s="214"/>
      <c r="H83" s="214"/>
      <c r="I83" s="214"/>
      <c r="J83" s="214"/>
      <c r="K83" s="214"/>
      <c r="L83" s="214"/>
      <c r="M83" s="214"/>
      <c r="N83" s="214"/>
      <c r="O83" s="214"/>
    </row>
    <row r="84" spans="1:15" s="182" customFormat="1" x14ac:dyDescent="0.3">
      <c r="A84" s="213"/>
      <c r="B84" s="214"/>
      <c r="C84" s="214"/>
      <c r="D84" s="214"/>
      <c r="E84" s="214"/>
      <c r="F84" s="214"/>
      <c r="G84" s="214"/>
      <c r="H84" s="214"/>
      <c r="I84" s="214"/>
      <c r="J84" s="214"/>
      <c r="K84" s="214"/>
      <c r="L84" s="214"/>
      <c r="M84" s="214"/>
      <c r="N84" s="214"/>
      <c r="O84" s="214"/>
    </row>
    <row r="85" spans="1:15" s="182" customFormat="1" x14ac:dyDescent="0.3">
      <c r="A85" s="213"/>
      <c r="B85" s="214"/>
      <c r="C85" s="214"/>
      <c r="D85" s="214"/>
      <c r="E85" s="214"/>
      <c r="F85" s="214"/>
      <c r="G85" s="214"/>
      <c r="H85" s="214"/>
      <c r="I85" s="214"/>
      <c r="J85" s="214"/>
      <c r="K85" s="214"/>
      <c r="L85" s="214"/>
      <c r="M85" s="214"/>
      <c r="N85" s="214"/>
      <c r="O85" s="214"/>
    </row>
    <row r="86" spans="1:15" s="182" customFormat="1" x14ac:dyDescent="0.3">
      <c r="A86" s="213"/>
      <c r="B86" s="214"/>
      <c r="C86" s="214"/>
      <c r="D86" s="214"/>
      <c r="E86" s="214"/>
      <c r="F86" s="214"/>
      <c r="G86" s="214"/>
      <c r="H86" s="214"/>
      <c r="I86" s="214"/>
      <c r="J86" s="214"/>
      <c r="K86" s="214"/>
      <c r="L86" s="214"/>
      <c r="M86" s="214"/>
      <c r="N86" s="214"/>
      <c r="O86" s="214"/>
    </row>
    <row r="87" spans="1:15" s="182" customFormat="1" x14ac:dyDescent="0.3">
      <c r="A87" s="213"/>
      <c r="B87" s="214"/>
      <c r="C87" s="214"/>
      <c r="D87" s="214"/>
      <c r="E87" s="214"/>
      <c r="F87" s="214"/>
      <c r="G87" s="214"/>
      <c r="H87" s="214"/>
      <c r="I87" s="214"/>
      <c r="J87" s="214"/>
      <c r="K87" s="214"/>
      <c r="L87" s="214"/>
      <c r="M87" s="214"/>
      <c r="N87" s="214"/>
      <c r="O87" s="214"/>
    </row>
  </sheetData>
  <mergeCells count="1">
    <mergeCell ref="B1:O1"/>
  </mergeCells>
  <pageMargins left="0" right="0" top="0" bottom="0" header="0" footer="0"/>
  <pageSetup paperSize="9" fitToHeight="0" orientation="landscape" r:id="rId1"/>
  <rowBreaks count="3" manualBreakCount="3">
    <brk id="19" max="16383" man="1"/>
    <brk id="33" max="16383" man="1"/>
    <brk id="4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0642EC-4166-4E75-8F42-217D4AE54E17}">
  <dimension ref="A1:G28"/>
  <sheetViews>
    <sheetView topLeftCell="A11" zoomScaleNormal="100" workbookViewId="0">
      <selection activeCell="B16" sqref="B10:F16"/>
    </sheetView>
  </sheetViews>
  <sheetFormatPr baseColWidth="10" defaultColWidth="11.44140625" defaultRowHeight="14.4" x14ac:dyDescent="0.3"/>
  <cols>
    <col min="1" max="1" width="11.44140625" style="9"/>
    <col min="2" max="6" width="21.44140625" customWidth="1"/>
  </cols>
  <sheetData>
    <row r="1" spans="1:7" ht="24" x14ac:dyDescent="0.3">
      <c r="A1" s="155" t="s">
        <v>33</v>
      </c>
      <c r="B1" s="155"/>
      <c r="C1" s="155"/>
      <c r="D1" s="155"/>
      <c r="E1" s="155"/>
      <c r="F1" s="155"/>
    </row>
    <row r="2" spans="1:7" ht="24" x14ac:dyDescent="0.3">
      <c r="A2" s="155" t="s">
        <v>34</v>
      </c>
      <c r="B2" s="155"/>
      <c r="C2" s="155"/>
      <c r="D2" s="155"/>
      <c r="E2" s="155"/>
      <c r="F2" s="155"/>
    </row>
    <row r="3" spans="1:7" ht="17.399999999999999" x14ac:dyDescent="0.3">
      <c r="A3" s="156" t="s">
        <v>35</v>
      </c>
      <c r="B3" s="156"/>
      <c r="C3" s="156"/>
      <c r="D3" s="156"/>
      <c r="E3" s="156"/>
      <c r="F3" s="156"/>
    </row>
    <row r="4" spans="1:7" ht="15" thickBot="1" x14ac:dyDescent="0.35"/>
    <row r="5" spans="1:7" ht="17.7" customHeight="1" x14ac:dyDescent="0.3">
      <c r="A5" s="157" t="s">
        <v>3</v>
      </c>
      <c r="B5" s="158"/>
      <c r="C5" s="158"/>
      <c r="D5" s="158"/>
      <c r="E5" s="158"/>
      <c r="F5" s="159"/>
    </row>
    <row r="6" spans="1:7" ht="15" thickBot="1" x14ac:dyDescent="0.35">
      <c r="A6" s="160"/>
      <c r="B6" s="161"/>
      <c r="C6" s="161"/>
      <c r="D6" s="161"/>
      <c r="E6" s="161"/>
      <c r="F6" s="162"/>
    </row>
    <row r="7" spans="1:7" ht="8.25" customHeight="1" thickBot="1" x14ac:dyDescent="0.4">
      <c r="A7" s="10"/>
      <c r="B7" s="8"/>
      <c r="C7" s="8"/>
      <c r="D7" s="8"/>
      <c r="E7" s="8"/>
      <c r="F7" s="8"/>
    </row>
    <row r="8" spans="1:7" ht="18.600000000000001" thickBot="1" x14ac:dyDescent="0.35">
      <c r="B8" s="1" t="s">
        <v>4</v>
      </c>
      <c r="C8" s="1" t="s">
        <v>5</v>
      </c>
      <c r="D8" s="1" t="s">
        <v>6</v>
      </c>
      <c r="E8" s="1" t="s">
        <v>7</v>
      </c>
      <c r="F8" s="1" t="s">
        <v>8</v>
      </c>
    </row>
    <row r="9" spans="1:7" ht="8.25" customHeight="1" thickBot="1" x14ac:dyDescent="0.35"/>
    <row r="10" spans="1:7" ht="25.5" customHeight="1" x14ac:dyDescent="0.3">
      <c r="A10" s="169" t="s">
        <v>36</v>
      </c>
      <c r="B10" s="35" t="s">
        <v>37</v>
      </c>
      <c r="C10" s="64" t="s">
        <v>38</v>
      </c>
      <c r="D10" s="47"/>
      <c r="E10" s="77" t="s">
        <v>39</v>
      </c>
      <c r="F10" s="19"/>
    </row>
    <row r="11" spans="1:7" ht="57.6" x14ac:dyDescent="0.3">
      <c r="A11" s="169"/>
      <c r="B11" s="48" t="s">
        <v>40</v>
      </c>
      <c r="C11" s="68" t="s">
        <v>41</v>
      </c>
      <c r="D11" s="40" t="s">
        <v>42</v>
      </c>
      <c r="E11" s="68" t="s">
        <v>43</v>
      </c>
      <c r="F11" s="44" t="s">
        <v>44</v>
      </c>
    </row>
    <row r="12" spans="1:7" ht="12.75" customHeight="1" x14ac:dyDescent="0.3">
      <c r="A12" s="169"/>
      <c r="B12" s="49"/>
      <c r="C12" s="79"/>
      <c r="D12" s="41" t="s">
        <v>45</v>
      </c>
      <c r="E12" s="69" t="s">
        <v>46</v>
      </c>
      <c r="F12" s="42" t="s">
        <v>47</v>
      </c>
    </row>
    <row r="13" spans="1:7" ht="29.4" thickBot="1" x14ac:dyDescent="0.35">
      <c r="A13" s="169"/>
      <c r="B13" s="22" t="s">
        <v>48</v>
      </c>
      <c r="C13" s="70" t="s">
        <v>11</v>
      </c>
      <c r="D13" s="45" t="s">
        <v>11</v>
      </c>
      <c r="E13" s="78"/>
      <c r="F13" s="24" t="s">
        <v>49</v>
      </c>
    </row>
    <row r="14" spans="1:7" ht="15" thickBot="1" x14ac:dyDescent="0.35"/>
    <row r="15" spans="1:7" ht="60" customHeight="1" x14ac:dyDescent="0.3">
      <c r="A15" s="169" t="s">
        <v>50</v>
      </c>
      <c r="B15" s="50" t="s">
        <v>40</v>
      </c>
      <c r="C15" s="72" t="s">
        <v>41</v>
      </c>
      <c r="D15" s="20" t="s">
        <v>51</v>
      </c>
      <c r="E15" s="72" t="s">
        <v>52</v>
      </c>
      <c r="F15" s="26" t="s">
        <v>44</v>
      </c>
      <c r="G15" s="51"/>
    </row>
    <row r="16" spans="1:7" ht="13.5" customHeight="1" x14ac:dyDescent="0.3">
      <c r="A16" s="169"/>
      <c r="B16" s="21" t="s">
        <v>53</v>
      </c>
      <c r="C16" s="65" t="s">
        <v>54</v>
      </c>
      <c r="D16" s="52" t="s">
        <v>55</v>
      </c>
      <c r="E16" s="65" t="s">
        <v>54</v>
      </c>
      <c r="F16" s="13" t="s">
        <v>53</v>
      </c>
      <c r="G16" s="51"/>
    </row>
    <row r="17" spans="1:7" ht="29.4" thickBot="1" x14ac:dyDescent="0.35">
      <c r="A17" s="169"/>
      <c r="B17" s="22" t="s">
        <v>48</v>
      </c>
      <c r="C17" s="71" t="s">
        <v>56</v>
      </c>
      <c r="D17" s="23" t="s">
        <v>57</v>
      </c>
      <c r="E17" s="71" t="s">
        <v>58</v>
      </c>
      <c r="F17" s="24" t="s">
        <v>59</v>
      </c>
      <c r="G17" s="51"/>
    </row>
    <row r="18" spans="1:7" ht="15" thickBot="1" x14ac:dyDescent="0.35">
      <c r="B18" s="51"/>
      <c r="C18" s="51"/>
      <c r="D18" s="51"/>
      <c r="E18" s="51"/>
      <c r="F18" s="51"/>
      <c r="G18" s="51"/>
    </row>
    <row r="19" spans="1:7" ht="14.25" customHeight="1" x14ac:dyDescent="0.3">
      <c r="A19" s="169" t="s">
        <v>60</v>
      </c>
      <c r="B19" s="46" t="s">
        <v>61</v>
      </c>
      <c r="C19" s="76" t="s">
        <v>62</v>
      </c>
      <c r="D19" s="33" t="s">
        <v>63</v>
      </c>
      <c r="E19" s="76" t="s">
        <v>64</v>
      </c>
      <c r="F19" s="34" t="s">
        <v>65</v>
      </c>
      <c r="G19" s="51"/>
    </row>
    <row r="20" spans="1:7" ht="28.8" x14ac:dyDescent="0.3">
      <c r="A20" s="169"/>
      <c r="B20" s="27" t="s">
        <v>66</v>
      </c>
      <c r="C20" s="74" t="s">
        <v>67</v>
      </c>
      <c r="D20" s="28" t="s">
        <v>68</v>
      </c>
      <c r="E20" s="74" t="s">
        <v>69</v>
      </c>
      <c r="F20" s="29" t="s">
        <v>70</v>
      </c>
      <c r="G20" s="51"/>
    </row>
    <row r="21" spans="1:7" ht="28.8" x14ac:dyDescent="0.3">
      <c r="A21" s="169"/>
      <c r="B21" s="27" t="s">
        <v>71</v>
      </c>
      <c r="C21" s="74" t="s">
        <v>72</v>
      </c>
      <c r="D21" s="28" t="s">
        <v>71</v>
      </c>
      <c r="E21" s="74" t="s">
        <v>72</v>
      </c>
      <c r="F21" s="29" t="s">
        <v>71</v>
      </c>
      <c r="G21" s="51"/>
    </row>
    <row r="22" spans="1:7" ht="29.4" thickBot="1" x14ac:dyDescent="0.35">
      <c r="A22" s="169"/>
      <c r="B22" s="30" t="s">
        <v>73</v>
      </c>
      <c r="C22" s="75" t="s">
        <v>74</v>
      </c>
      <c r="D22" s="23" t="s">
        <v>57</v>
      </c>
      <c r="E22" s="75" t="s">
        <v>74</v>
      </c>
      <c r="F22" s="32" t="s">
        <v>73</v>
      </c>
      <c r="G22" s="51"/>
    </row>
    <row r="23" spans="1:7" ht="9.75" customHeight="1" x14ac:dyDescent="0.3"/>
    <row r="24" spans="1:7" ht="8.25" customHeight="1" x14ac:dyDescent="0.3">
      <c r="A24" s="54"/>
      <c r="B24" s="54"/>
      <c r="C24" s="54"/>
      <c r="D24" s="54"/>
      <c r="E24" s="54"/>
      <c r="F24" s="54"/>
    </row>
    <row r="25" spans="1:7" ht="13.5" customHeight="1" x14ac:dyDescent="0.3">
      <c r="A25" s="55"/>
      <c r="B25" s="59" t="s">
        <v>26</v>
      </c>
      <c r="C25" s="56"/>
      <c r="D25" s="163" t="s">
        <v>27</v>
      </c>
      <c r="E25" s="165" t="s">
        <v>28</v>
      </c>
      <c r="F25" s="166" t="s">
        <v>29</v>
      </c>
    </row>
    <row r="26" spans="1:7" x14ac:dyDescent="0.3">
      <c r="A26" s="57"/>
      <c r="B26" s="60" t="s">
        <v>30</v>
      </c>
      <c r="C26" s="58"/>
      <c r="D26" s="164"/>
      <c r="E26" s="165"/>
      <c r="F26" s="167"/>
    </row>
    <row r="27" spans="1:7" x14ac:dyDescent="0.3">
      <c r="A27" s="54"/>
      <c r="B27" s="54" t="s">
        <v>31</v>
      </c>
      <c r="C27" s="54"/>
      <c r="D27" s="54"/>
      <c r="E27" s="54"/>
      <c r="F27" s="54"/>
    </row>
    <row r="28" spans="1:7" x14ac:dyDescent="0.3">
      <c r="A28" s="54"/>
      <c r="B28" s="54" t="s">
        <v>32</v>
      </c>
      <c r="C28" s="54"/>
      <c r="D28" s="54"/>
      <c r="E28" s="54"/>
      <c r="F28" s="54"/>
    </row>
  </sheetData>
  <mergeCells count="10">
    <mergeCell ref="A19:A22"/>
    <mergeCell ref="D25:D26"/>
    <mergeCell ref="E25:E26"/>
    <mergeCell ref="F25:F26"/>
    <mergeCell ref="A1:F1"/>
    <mergeCell ref="A2:F2"/>
    <mergeCell ref="A3:F3"/>
    <mergeCell ref="A5:F6"/>
    <mergeCell ref="A10:A13"/>
    <mergeCell ref="A15:A17"/>
  </mergeCells>
  <printOptions horizontalCentered="1" verticalCentered="1"/>
  <pageMargins left="0" right="0" top="0" bottom="0" header="0" footer="0"/>
  <pageSetup paperSize="9" scale="90" orientation="landscape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1307A5-A8C4-442E-BA9E-B6A575EC6981}">
  <dimension ref="A1:F22"/>
  <sheetViews>
    <sheetView zoomScaleNormal="100" workbookViewId="0">
      <selection activeCell="B16" sqref="B10:F16"/>
    </sheetView>
  </sheetViews>
  <sheetFormatPr baseColWidth="10" defaultColWidth="11.44140625" defaultRowHeight="14.4" x14ac:dyDescent="0.3"/>
  <cols>
    <col min="1" max="1" width="11.44140625" style="9"/>
    <col min="2" max="6" width="21.44140625" customWidth="1"/>
  </cols>
  <sheetData>
    <row r="1" spans="1:6" ht="24" x14ac:dyDescent="0.3">
      <c r="A1" s="155" t="s">
        <v>0</v>
      </c>
      <c r="B1" s="155"/>
      <c r="C1" s="155"/>
      <c r="D1" s="155"/>
      <c r="E1" s="155"/>
      <c r="F1" s="155"/>
    </row>
    <row r="2" spans="1:6" ht="24" x14ac:dyDescent="0.3">
      <c r="A2" s="155" t="s">
        <v>34</v>
      </c>
      <c r="B2" s="155"/>
      <c r="C2" s="155"/>
      <c r="D2" s="155"/>
      <c r="E2" s="155"/>
      <c r="F2" s="155"/>
    </row>
    <row r="3" spans="1:6" ht="17.399999999999999" x14ac:dyDescent="0.3">
      <c r="A3" s="156" t="s">
        <v>35</v>
      </c>
      <c r="B3" s="156"/>
      <c r="C3" s="156"/>
      <c r="D3" s="156"/>
      <c r="E3" s="156"/>
      <c r="F3" s="156"/>
    </row>
    <row r="4" spans="1:6" ht="15" thickBot="1" x14ac:dyDescent="0.35"/>
    <row r="5" spans="1:6" ht="17.7" customHeight="1" x14ac:dyDescent="0.3">
      <c r="A5" s="157" t="s">
        <v>3</v>
      </c>
      <c r="B5" s="158"/>
      <c r="C5" s="158"/>
      <c r="D5" s="158"/>
      <c r="E5" s="158"/>
      <c r="F5" s="159"/>
    </row>
    <row r="6" spans="1:6" ht="15" thickBot="1" x14ac:dyDescent="0.35">
      <c r="A6" s="160"/>
      <c r="B6" s="161"/>
      <c r="C6" s="161"/>
      <c r="D6" s="161"/>
      <c r="E6" s="161"/>
      <c r="F6" s="162"/>
    </row>
    <row r="7" spans="1:6" ht="8.25" customHeight="1" thickBot="1" x14ac:dyDescent="0.4">
      <c r="A7" s="10"/>
      <c r="B7" s="8"/>
      <c r="C7" s="8"/>
      <c r="D7" s="8"/>
      <c r="E7" s="8"/>
      <c r="F7" s="8"/>
    </row>
    <row r="8" spans="1:6" ht="18.600000000000001" thickBot="1" x14ac:dyDescent="0.35">
      <c r="B8" s="1" t="s">
        <v>4</v>
      </c>
      <c r="C8" s="1" t="s">
        <v>5</v>
      </c>
      <c r="D8" s="1" t="s">
        <v>6</v>
      </c>
      <c r="E8" s="1" t="s">
        <v>7</v>
      </c>
      <c r="F8" s="1" t="s">
        <v>8</v>
      </c>
    </row>
    <row r="9" spans="1:6" ht="8.25" customHeight="1" thickBot="1" x14ac:dyDescent="0.35"/>
    <row r="10" spans="1:6" ht="27.6" x14ac:dyDescent="0.3">
      <c r="A10" s="168" t="s">
        <v>9</v>
      </c>
      <c r="B10" s="85" t="s">
        <v>75</v>
      </c>
      <c r="C10" s="66" t="s">
        <v>11</v>
      </c>
      <c r="D10" s="86" t="s">
        <v>76</v>
      </c>
      <c r="E10" s="82" t="s">
        <v>77</v>
      </c>
      <c r="F10" s="66" t="s">
        <v>11</v>
      </c>
    </row>
    <row r="11" spans="1:6" x14ac:dyDescent="0.3">
      <c r="A11" s="168"/>
      <c r="B11" s="65" t="s">
        <v>78</v>
      </c>
      <c r="C11" s="65" t="s">
        <v>22</v>
      </c>
      <c r="D11" s="62" t="s">
        <v>79</v>
      </c>
      <c r="E11" s="21" t="s">
        <v>19</v>
      </c>
      <c r="F11" s="65" t="s">
        <v>80</v>
      </c>
    </row>
    <row r="12" spans="1:6" ht="15" customHeight="1" thickBot="1" x14ac:dyDescent="0.35">
      <c r="A12" s="168"/>
      <c r="B12" s="84" t="s">
        <v>25</v>
      </c>
      <c r="C12" s="80" t="s">
        <v>23</v>
      </c>
      <c r="D12" s="11"/>
      <c r="E12" s="38" t="s">
        <v>24</v>
      </c>
      <c r="F12" s="80" t="s">
        <v>81</v>
      </c>
    </row>
    <row r="13" spans="1:6" ht="15" thickBot="1" x14ac:dyDescent="0.35">
      <c r="B13" s="81"/>
    </row>
    <row r="14" spans="1:6" ht="27.6" x14ac:dyDescent="0.3">
      <c r="A14" s="168" t="s">
        <v>20</v>
      </c>
      <c r="B14" s="85" t="s">
        <v>75</v>
      </c>
      <c r="C14" s="64" t="s">
        <v>73</v>
      </c>
      <c r="D14" s="86" t="s">
        <v>76</v>
      </c>
      <c r="E14" s="82" t="s">
        <v>77</v>
      </c>
      <c r="F14" s="87" t="s">
        <v>10</v>
      </c>
    </row>
    <row r="15" spans="1:6" ht="13.5" customHeight="1" x14ac:dyDescent="0.3">
      <c r="A15" s="168"/>
      <c r="B15" s="65" t="s">
        <v>13</v>
      </c>
      <c r="C15" s="65" t="s">
        <v>22</v>
      </c>
      <c r="D15" s="62" t="s">
        <v>79</v>
      </c>
      <c r="E15" s="65" t="s">
        <v>82</v>
      </c>
      <c r="F15" s="65" t="s">
        <v>22</v>
      </c>
    </row>
    <row r="16" spans="1:6" ht="26.25" customHeight="1" thickBot="1" x14ac:dyDescent="0.35">
      <c r="A16" s="168"/>
      <c r="B16" s="84" t="s">
        <v>25</v>
      </c>
      <c r="C16" s="80" t="s">
        <v>23</v>
      </c>
      <c r="D16" s="11"/>
      <c r="E16" s="80" t="s">
        <v>24</v>
      </c>
      <c r="F16" s="80" t="s">
        <v>25</v>
      </c>
    </row>
    <row r="17" spans="1:6" ht="9.75" customHeight="1" x14ac:dyDescent="0.3"/>
    <row r="18" spans="1:6" ht="8.25" customHeight="1" x14ac:dyDescent="0.3">
      <c r="A18" s="54"/>
      <c r="B18" s="54"/>
      <c r="C18" s="54"/>
      <c r="D18" s="54"/>
      <c r="E18" s="54"/>
      <c r="F18" s="54"/>
    </row>
    <row r="19" spans="1:6" ht="13.5" customHeight="1" x14ac:dyDescent="0.3">
      <c r="A19" s="55"/>
      <c r="B19" s="59" t="s">
        <v>26</v>
      </c>
      <c r="C19" s="56"/>
      <c r="D19" s="163" t="s">
        <v>27</v>
      </c>
      <c r="E19" s="165" t="s">
        <v>28</v>
      </c>
      <c r="F19" s="166" t="s">
        <v>29</v>
      </c>
    </row>
    <row r="20" spans="1:6" x14ac:dyDescent="0.3">
      <c r="A20" s="57"/>
      <c r="B20" s="60" t="s">
        <v>30</v>
      </c>
      <c r="C20" s="58"/>
      <c r="D20" s="164"/>
      <c r="E20" s="165"/>
      <c r="F20" s="167"/>
    </row>
    <row r="21" spans="1:6" x14ac:dyDescent="0.3">
      <c r="A21" s="54"/>
      <c r="B21" s="54" t="s">
        <v>31</v>
      </c>
      <c r="C21" s="54"/>
      <c r="D21" s="54"/>
      <c r="E21" s="54"/>
      <c r="F21" s="54"/>
    </row>
    <row r="22" spans="1:6" x14ac:dyDescent="0.3">
      <c r="A22" s="54"/>
      <c r="B22" s="54" t="s">
        <v>32</v>
      </c>
      <c r="C22" s="54"/>
      <c r="D22" s="54"/>
      <c r="E22" s="54"/>
      <c r="F22" s="54"/>
    </row>
  </sheetData>
  <mergeCells count="9">
    <mergeCell ref="A1:F1"/>
    <mergeCell ref="A2:F2"/>
    <mergeCell ref="A3:F3"/>
    <mergeCell ref="A5:F6"/>
    <mergeCell ref="D19:D20"/>
    <mergeCell ref="E19:E20"/>
    <mergeCell ref="F19:F20"/>
    <mergeCell ref="A10:A12"/>
    <mergeCell ref="A14:A16"/>
  </mergeCells>
  <printOptions horizontalCentered="1" verticalCentered="1"/>
  <pageMargins left="0" right="0" top="0" bottom="0" header="0" footer="0"/>
  <pageSetup paperSize="9" scale="90" orientation="landscape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ECCAA9-9053-4BE7-85BF-0CEB9BB015E9}">
  <dimension ref="A1:F28"/>
  <sheetViews>
    <sheetView zoomScaleNormal="100" workbookViewId="0">
      <selection activeCell="B16" sqref="B10:F16"/>
    </sheetView>
  </sheetViews>
  <sheetFormatPr baseColWidth="10" defaultColWidth="11.44140625" defaultRowHeight="14.4" x14ac:dyDescent="0.3"/>
  <cols>
    <col min="1" max="1" width="11.44140625" style="9"/>
    <col min="2" max="6" width="21.44140625" customWidth="1"/>
  </cols>
  <sheetData>
    <row r="1" spans="1:6" ht="24" x14ac:dyDescent="0.3">
      <c r="A1" s="155" t="s">
        <v>33</v>
      </c>
      <c r="B1" s="155"/>
      <c r="C1" s="155"/>
      <c r="D1" s="155"/>
      <c r="E1" s="155"/>
      <c r="F1" s="155"/>
    </row>
    <row r="2" spans="1:6" ht="24" x14ac:dyDescent="0.3">
      <c r="A2" s="155" t="s">
        <v>83</v>
      </c>
      <c r="B2" s="155"/>
      <c r="C2" s="155"/>
      <c r="D2" s="155"/>
      <c r="E2" s="155"/>
      <c r="F2" s="155"/>
    </row>
    <row r="3" spans="1:6" ht="17.399999999999999" x14ac:dyDescent="0.3">
      <c r="A3" s="156" t="s">
        <v>84</v>
      </c>
      <c r="B3" s="156"/>
      <c r="C3" s="156"/>
      <c r="D3" s="156"/>
      <c r="E3" s="156"/>
      <c r="F3" s="156"/>
    </row>
    <row r="4" spans="1:6" ht="15" thickBot="1" x14ac:dyDescent="0.35"/>
    <row r="5" spans="1:6" ht="17.7" customHeight="1" x14ac:dyDescent="0.3">
      <c r="A5" s="157" t="s">
        <v>3</v>
      </c>
      <c r="B5" s="158"/>
      <c r="C5" s="158"/>
      <c r="D5" s="158"/>
      <c r="E5" s="158"/>
      <c r="F5" s="159"/>
    </row>
    <row r="6" spans="1:6" ht="15" thickBot="1" x14ac:dyDescent="0.35">
      <c r="A6" s="160"/>
      <c r="B6" s="161"/>
      <c r="C6" s="161"/>
      <c r="D6" s="161"/>
      <c r="E6" s="161"/>
      <c r="F6" s="162"/>
    </row>
    <row r="7" spans="1:6" ht="8.25" customHeight="1" thickBot="1" x14ac:dyDescent="0.4">
      <c r="A7" s="10"/>
      <c r="B7" s="8"/>
      <c r="C7" s="8"/>
      <c r="D7" s="8"/>
      <c r="E7" s="8"/>
      <c r="F7" s="8"/>
    </row>
    <row r="8" spans="1:6" ht="18.600000000000001" thickBot="1" x14ac:dyDescent="0.35">
      <c r="B8" s="1" t="s">
        <v>4</v>
      </c>
      <c r="C8" s="1" t="s">
        <v>5</v>
      </c>
      <c r="D8" s="1" t="s">
        <v>6</v>
      </c>
      <c r="E8" s="1" t="s">
        <v>7</v>
      </c>
      <c r="F8" s="1" t="s">
        <v>8</v>
      </c>
    </row>
    <row r="9" spans="1:6" ht="8.25" customHeight="1" thickBot="1" x14ac:dyDescent="0.35"/>
    <row r="10" spans="1:6" ht="25.5" customHeight="1" x14ac:dyDescent="0.3">
      <c r="A10" s="169" t="s">
        <v>36</v>
      </c>
      <c r="B10" s="2" t="s">
        <v>85</v>
      </c>
      <c r="C10" s="89"/>
      <c r="D10" s="2"/>
      <c r="E10" s="64" t="s">
        <v>86</v>
      </c>
      <c r="F10" s="19"/>
    </row>
    <row r="11" spans="1:6" ht="43.2" x14ac:dyDescent="0.3">
      <c r="A11" s="169"/>
      <c r="B11" s="68" t="s">
        <v>87</v>
      </c>
      <c r="C11" s="62" t="s">
        <v>88</v>
      </c>
      <c r="D11" s="90" t="s">
        <v>89</v>
      </c>
      <c r="E11" s="62" t="s">
        <v>90</v>
      </c>
      <c r="F11" s="53" t="s">
        <v>91</v>
      </c>
    </row>
    <row r="12" spans="1:6" ht="12.75" customHeight="1" x14ac:dyDescent="0.3">
      <c r="A12" s="169"/>
      <c r="B12" s="65"/>
      <c r="C12" s="65" t="s">
        <v>13</v>
      </c>
      <c r="D12" s="12" t="s">
        <v>92</v>
      </c>
      <c r="E12" s="65"/>
      <c r="F12" s="13" t="s">
        <v>93</v>
      </c>
    </row>
    <row r="13" spans="1:6" ht="29.4" thickBot="1" x14ac:dyDescent="0.35">
      <c r="A13" s="169"/>
      <c r="B13" s="71" t="str">
        <f>B17</f>
        <v>Compote Pomme Pastèque Eucalyptus</v>
      </c>
      <c r="C13" s="80" t="s">
        <v>11</v>
      </c>
      <c r="D13" s="4" t="str">
        <f>D17</f>
        <v>Compote Pomme Melon Canari</v>
      </c>
      <c r="E13" s="63" t="str">
        <f>E17</f>
        <v>Compote Pomme Raisin Cardamome</v>
      </c>
      <c r="F13" s="14" t="s">
        <v>11</v>
      </c>
    </row>
    <row r="14" spans="1:6" ht="15" thickBot="1" x14ac:dyDescent="0.35"/>
    <row r="15" spans="1:6" ht="46.5" customHeight="1" x14ac:dyDescent="0.3">
      <c r="A15" s="169" t="s">
        <v>50</v>
      </c>
      <c r="B15" s="50" t="str">
        <f>B11</f>
        <v xml:space="preserve">Courgettes pommes de terre au pesto et filet de saumon </v>
      </c>
      <c r="C15" s="64" t="str">
        <f>C11</f>
        <v>Veau Marengo revisité</v>
      </c>
      <c r="D15" s="20" t="str">
        <f>D11</f>
        <v>Pâtisson courgettes coquillettes au basilic et filet de poulet</v>
      </c>
      <c r="E15" s="64" t="str">
        <f>E11</f>
        <v>Courge butternut quinoa à l'échalotte et filet de bœuf à la coriandre</v>
      </c>
      <c r="F15" s="6" t="str">
        <f>F11</f>
        <v>Ratatouille de légumes boulgour et dos de Cabillaud</v>
      </c>
    </row>
    <row r="16" spans="1:6" ht="13.5" customHeight="1" x14ac:dyDescent="0.3">
      <c r="A16" s="169"/>
      <c r="B16" s="21" t="s">
        <v>53</v>
      </c>
      <c r="C16" s="65" t="s">
        <v>13</v>
      </c>
      <c r="D16" s="12" t="s">
        <v>55</v>
      </c>
      <c r="E16" s="65" t="s">
        <v>53</v>
      </c>
      <c r="F16" s="13" t="s">
        <v>54</v>
      </c>
    </row>
    <row r="17" spans="1:6" ht="29.4" thickBot="1" x14ac:dyDescent="0.35">
      <c r="A17" s="169"/>
      <c r="B17" s="22" t="s">
        <v>94</v>
      </c>
      <c r="C17" s="71" t="s">
        <v>95</v>
      </c>
      <c r="D17" s="23" t="s">
        <v>96</v>
      </c>
      <c r="E17" s="71" t="s">
        <v>97</v>
      </c>
      <c r="F17" s="5" t="s">
        <v>98</v>
      </c>
    </row>
    <row r="18" spans="1:6" ht="15" thickBot="1" x14ac:dyDescent="0.35"/>
    <row r="19" spans="1:6" ht="14.25" customHeight="1" x14ac:dyDescent="0.3">
      <c r="A19" s="171" t="s">
        <v>60</v>
      </c>
      <c r="B19" s="16" t="s">
        <v>62</v>
      </c>
      <c r="C19" s="73" t="s">
        <v>61</v>
      </c>
      <c r="D19" s="33" t="s">
        <v>99</v>
      </c>
      <c r="E19" s="73" t="s">
        <v>63</v>
      </c>
      <c r="F19" s="16" t="s">
        <v>64</v>
      </c>
    </row>
    <row r="20" spans="1:6" ht="28.8" x14ac:dyDescent="0.3">
      <c r="A20" s="171"/>
      <c r="B20" s="27" t="s">
        <v>68</v>
      </c>
      <c r="C20" s="74" t="s">
        <v>66</v>
      </c>
      <c r="D20" s="61" t="s">
        <v>100</v>
      </c>
      <c r="E20" s="74" t="s">
        <v>101</v>
      </c>
      <c r="F20" s="74" t="s">
        <v>102</v>
      </c>
    </row>
    <row r="21" spans="1:6" ht="28.8" x14ac:dyDescent="0.3">
      <c r="A21" s="171"/>
      <c r="B21" s="27" t="s">
        <v>71</v>
      </c>
      <c r="C21" s="74" t="s">
        <v>72</v>
      </c>
      <c r="D21" s="61" t="s">
        <v>71</v>
      </c>
      <c r="E21" s="74" t="s">
        <v>72</v>
      </c>
      <c r="F21" s="74" t="s">
        <v>71</v>
      </c>
    </row>
    <row r="22" spans="1:6" ht="43.8" thickBot="1" x14ac:dyDescent="0.35">
      <c r="A22" s="171"/>
      <c r="B22" s="30" t="s">
        <v>73</v>
      </c>
      <c r="C22" s="75" t="s">
        <v>74</v>
      </c>
      <c r="D22" s="31" t="s">
        <v>103</v>
      </c>
      <c r="E22" s="75" t="s">
        <v>74</v>
      </c>
      <c r="F22" s="75" t="s">
        <v>73</v>
      </c>
    </row>
    <row r="23" spans="1:6" ht="9.75" customHeight="1" x14ac:dyDescent="0.3"/>
    <row r="24" spans="1:6" ht="8.25" customHeight="1" x14ac:dyDescent="0.3">
      <c r="A24" s="54"/>
      <c r="B24" s="54"/>
      <c r="C24" s="54"/>
      <c r="D24" s="54"/>
      <c r="E24" s="54"/>
      <c r="F24" s="54"/>
    </row>
    <row r="25" spans="1:6" ht="13.5" customHeight="1" x14ac:dyDescent="0.3">
      <c r="A25" s="55"/>
      <c r="B25" s="95" t="s">
        <v>26</v>
      </c>
      <c r="C25" s="56"/>
      <c r="D25" s="163" t="s">
        <v>27</v>
      </c>
      <c r="E25" s="165" t="s">
        <v>28</v>
      </c>
      <c r="F25" s="170" t="s">
        <v>29</v>
      </c>
    </row>
    <row r="26" spans="1:6" x14ac:dyDescent="0.3">
      <c r="A26" s="57"/>
      <c r="B26" s="60" t="s">
        <v>30</v>
      </c>
      <c r="C26" s="58"/>
      <c r="D26" s="164"/>
      <c r="E26" s="165"/>
      <c r="F26" s="170"/>
    </row>
    <row r="27" spans="1:6" x14ac:dyDescent="0.3">
      <c r="A27" s="54"/>
      <c r="B27" s="54" t="s">
        <v>31</v>
      </c>
      <c r="C27" s="54"/>
      <c r="D27" s="54"/>
      <c r="E27" s="54"/>
      <c r="F27" s="54"/>
    </row>
    <row r="28" spans="1:6" x14ac:dyDescent="0.3">
      <c r="A28" s="54"/>
      <c r="B28" s="54" t="s">
        <v>32</v>
      </c>
      <c r="C28" s="54"/>
      <c r="D28" s="54"/>
      <c r="E28" s="54"/>
      <c r="F28" s="54"/>
    </row>
  </sheetData>
  <mergeCells count="10">
    <mergeCell ref="A1:F1"/>
    <mergeCell ref="D25:D26"/>
    <mergeCell ref="E25:E26"/>
    <mergeCell ref="F25:F26"/>
    <mergeCell ref="A19:A22"/>
    <mergeCell ref="A2:F2"/>
    <mergeCell ref="A3:F3"/>
    <mergeCell ref="A5:F6"/>
    <mergeCell ref="A10:A13"/>
    <mergeCell ref="A15:A17"/>
  </mergeCells>
  <printOptions horizontalCentered="1" verticalCentered="1"/>
  <pageMargins left="0" right="0" top="0" bottom="0" header="0" footer="0"/>
  <pageSetup paperSize="9" scale="9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F64A00-58BA-4F63-9105-0D45B8F471C3}">
  <dimension ref="A1:F22"/>
  <sheetViews>
    <sheetView topLeftCell="A2" zoomScaleNormal="100" workbookViewId="0">
      <selection activeCell="B16" sqref="B10:F16"/>
    </sheetView>
  </sheetViews>
  <sheetFormatPr baseColWidth="10" defaultColWidth="11.44140625" defaultRowHeight="14.4" x14ac:dyDescent="0.3"/>
  <cols>
    <col min="1" max="1" width="11.44140625" style="9"/>
    <col min="2" max="6" width="21.44140625" customWidth="1"/>
  </cols>
  <sheetData>
    <row r="1" spans="1:6" ht="24" x14ac:dyDescent="0.3">
      <c r="A1" s="155" t="s">
        <v>0</v>
      </c>
      <c r="B1" s="155"/>
      <c r="C1" s="155"/>
      <c r="D1" s="155"/>
      <c r="E1" s="155"/>
      <c r="F1" s="155"/>
    </row>
    <row r="2" spans="1:6" ht="24" x14ac:dyDescent="0.3">
      <c r="A2" s="155" t="s">
        <v>83</v>
      </c>
      <c r="B2" s="155"/>
      <c r="C2" s="155"/>
      <c r="D2" s="155"/>
      <c r="E2" s="155"/>
      <c r="F2" s="155"/>
    </row>
    <row r="3" spans="1:6" ht="17.399999999999999" x14ac:dyDescent="0.3">
      <c r="A3" s="156" t="str">
        <f>'S39 DEJ'!A3:F3</f>
        <v>Découverte du Melon Canari</v>
      </c>
      <c r="B3" s="156"/>
      <c r="C3" s="156"/>
      <c r="D3" s="156"/>
      <c r="E3" s="156"/>
      <c r="F3" s="156"/>
    </row>
    <row r="4" spans="1:6" ht="15" thickBot="1" x14ac:dyDescent="0.35"/>
    <row r="5" spans="1:6" ht="17.7" customHeight="1" x14ac:dyDescent="0.3">
      <c r="A5" s="157" t="s">
        <v>3</v>
      </c>
      <c r="B5" s="158"/>
      <c r="C5" s="158"/>
      <c r="D5" s="158"/>
      <c r="E5" s="158"/>
      <c r="F5" s="159"/>
    </row>
    <row r="6" spans="1:6" ht="15" thickBot="1" x14ac:dyDescent="0.35">
      <c r="A6" s="160"/>
      <c r="B6" s="161"/>
      <c r="C6" s="161"/>
      <c r="D6" s="161"/>
      <c r="E6" s="161"/>
      <c r="F6" s="162"/>
    </row>
    <row r="7" spans="1:6" ht="8.25" customHeight="1" thickBot="1" x14ac:dyDescent="0.4">
      <c r="A7" s="10"/>
      <c r="B7" s="8"/>
      <c r="C7" s="8"/>
      <c r="D7" s="8"/>
      <c r="E7" s="8"/>
      <c r="F7" s="8"/>
    </row>
    <row r="8" spans="1:6" ht="18.600000000000001" thickBot="1" x14ac:dyDescent="0.35">
      <c r="B8" s="1" t="s">
        <v>4</v>
      </c>
      <c r="C8" s="1" t="s">
        <v>5</v>
      </c>
      <c r="D8" s="1" t="s">
        <v>6</v>
      </c>
      <c r="E8" s="1" t="s">
        <v>7</v>
      </c>
      <c r="F8" s="1" t="s">
        <v>8</v>
      </c>
    </row>
    <row r="9" spans="1:6" ht="8.25" customHeight="1" thickBot="1" x14ac:dyDescent="0.35"/>
    <row r="10" spans="1:6" x14ac:dyDescent="0.3">
      <c r="A10" s="168" t="s">
        <v>9</v>
      </c>
      <c r="B10" s="82" t="s">
        <v>104</v>
      </c>
      <c r="C10" s="66" t="s">
        <v>105</v>
      </c>
      <c r="D10" s="86" t="s">
        <v>10</v>
      </c>
      <c r="E10" s="87" t="s">
        <v>106</v>
      </c>
      <c r="F10" s="91" t="s">
        <v>104</v>
      </c>
    </row>
    <row r="11" spans="1:6" x14ac:dyDescent="0.3">
      <c r="A11" s="168"/>
      <c r="B11" s="21" t="s">
        <v>13</v>
      </c>
      <c r="C11" s="65" t="s">
        <v>12</v>
      </c>
      <c r="D11" s="52" t="s">
        <v>107</v>
      </c>
      <c r="E11" s="65" t="s">
        <v>13</v>
      </c>
      <c r="F11" s="65" t="s">
        <v>108</v>
      </c>
    </row>
    <row r="12" spans="1:6" ht="15" customHeight="1" thickBot="1" x14ac:dyDescent="0.35">
      <c r="A12" s="168"/>
      <c r="B12" s="84" t="s">
        <v>23</v>
      </c>
      <c r="C12" s="92" t="s">
        <v>109</v>
      </c>
      <c r="D12" s="11" t="s">
        <v>110</v>
      </c>
      <c r="E12" s="80" t="s">
        <v>111</v>
      </c>
      <c r="F12" s="80" t="s">
        <v>25</v>
      </c>
    </row>
    <row r="13" spans="1:6" ht="15" thickBot="1" x14ac:dyDescent="0.35">
      <c r="B13" s="81"/>
    </row>
    <row r="14" spans="1:6" x14ac:dyDescent="0.3">
      <c r="A14" s="168" t="s">
        <v>20</v>
      </c>
      <c r="B14" s="85" t="s">
        <v>10</v>
      </c>
      <c r="C14" s="64" t="s">
        <v>21</v>
      </c>
      <c r="D14" s="86" t="s">
        <v>10</v>
      </c>
      <c r="E14" s="87" t="s">
        <v>106</v>
      </c>
      <c r="F14" s="87" t="s">
        <v>10</v>
      </c>
    </row>
    <row r="15" spans="1:6" ht="13.5" customHeight="1" x14ac:dyDescent="0.3">
      <c r="A15" s="168"/>
      <c r="B15" s="21" t="s">
        <v>13</v>
      </c>
      <c r="C15" s="65" t="s">
        <v>108</v>
      </c>
      <c r="D15" s="52" t="s">
        <v>107</v>
      </c>
      <c r="E15" s="21" t="s">
        <v>13</v>
      </c>
      <c r="F15" s="65" t="s">
        <v>108</v>
      </c>
    </row>
    <row r="16" spans="1:6" ht="26.25" customHeight="1" thickBot="1" x14ac:dyDescent="0.35">
      <c r="A16" s="168"/>
      <c r="B16" s="84" t="s">
        <v>23</v>
      </c>
      <c r="C16" s="80" t="s">
        <v>112</v>
      </c>
      <c r="D16" s="11" t="s">
        <v>110</v>
      </c>
      <c r="E16" s="84" t="s">
        <v>23</v>
      </c>
      <c r="F16" s="80" t="s">
        <v>25</v>
      </c>
    </row>
    <row r="17" spans="1:6" ht="9.75" customHeight="1" x14ac:dyDescent="0.3"/>
    <row r="18" spans="1:6" ht="8.25" customHeight="1" x14ac:dyDescent="0.3">
      <c r="A18" s="54"/>
      <c r="B18" s="54"/>
      <c r="C18" s="54"/>
      <c r="D18" s="54"/>
      <c r="E18" s="54"/>
      <c r="F18" s="54"/>
    </row>
    <row r="19" spans="1:6" ht="13.5" customHeight="1" x14ac:dyDescent="0.3">
      <c r="A19" s="55"/>
      <c r="B19" s="95" t="s">
        <v>26</v>
      </c>
      <c r="C19" s="56"/>
      <c r="D19" s="163" t="s">
        <v>27</v>
      </c>
      <c r="E19" s="165" t="s">
        <v>28</v>
      </c>
      <c r="F19" s="170" t="s">
        <v>29</v>
      </c>
    </row>
    <row r="20" spans="1:6" x14ac:dyDescent="0.3">
      <c r="A20" s="57"/>
      <c r="B20" s="60" t="s">
        <v>30</v>
      </c>
      <c r="C20" s="58"/>
      <c r="D20" s="164"/>
      <c r="E20" s="165"/>
      <c r="F20" s="170"/>
    </row>
    <row r="21" spans="1:6" x14ac:dyDescent="0.3">
      <c r="A21" s="54"/>
      <c r="B21" s="54" t="s">
        <v>31</v>
      </c>
      <c r="C21" s="54"/>
      <c r="D21" s="54"/>
      <c r="E21" s="54"/>
      <c r="F21" s="54"/>
    </row>
    <row r="22" spans="1:6" x14ac:dyDescent="0.3">
      <c r="A22" s="54"/>
      <c r="B22" s="54" t="s">
        <v>32</v>
      </c>
      <c r="C22" s="54"/>
      <c r="D22" s="54"/>
      <c r="E22" s="54"/>
      <c r="F22" s="54"/>
    </row>
  </sheetData>
  <mergeCells count="9">
    <mergeCell ref="A1:F1"/>
    <mergeCell ref="A2:F2"/>
    <mergeCell ref="A3:F3"/>
    <mergeCell ref="A5:F6"/>
    <mergeCell ref="D19:D20"/>
    <mergeCell ref="E19:E20"/>
    <mergeCell ref="F19:F20"/>
    <mergeCell ref="A10:A12"/>
    <mergeCell ref="A14:A16"/>
  </mergeCells>
  <printOptions horizontalCentered="1" verticalCentered="1"/>
  <pageMargins left="0" right="0" top="0" bottom="0" header="0" footer="0"/>
  <pageSetup paperSize="9" scale="9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305C71-0D2E-4599-9337-67920B4CEDBC}">
  <dimension ref="A1:F28"/>
  <sheetViews>
    <sheetView zoomScaleNormal="100" workbookViewId="0">
      <selection activeCell="B16" sqref="B10:F16"/>
    </sheetView>
  </sheetViews>
  <sheetFormatPr baseColWidth="10" defaultColWidth="11.44140625" defaultRowHeight="14.4" x14ac:dyDescent="0.3"/>
  <cols>
    <col min="1" max="1" width="11.44140625" style="9"/>
    <col min="2" max="6" width="21.44140625" customWidth="1"/>
  </cols>
  <sheetData>
    <row r="1" spans="1:6" ht="24" x14ac:dyDescent="0.3">
      <c r="A1" s="155" t="s">
        <v>33</v>
      </c>
      <c r="B1" s="155"/>
      <c r="C1" s="155"/>
      <c r="D1" s="155"/>
      <c r="E1" s="155"/>
      <c r="F1" s="155"/>
    </row>
    <row r="2" spans="1:6" ht="24" x14ac:dyDescent="0.3">
      <c r="A2" s="155" t="s">
        <v>113</v>
      </c>
      <c r="B2" s="155"/>
      <c r="C2" s="155"/>
      <c r="D2" s="155"/>
      <c r="E2" s="155"/>
      <c r="F2" s="155"/>
    </row>
    <row r="3" spans="1:6" ht="17.399999999999999" x14ac:dyDescent="0.3">
      <c r="A3" s="156" t="s">
        <v>114</v>
      </c>
      <c r="B3" s="156"/>
      <c r="C3" s="156"/>
      <c r="D3" s="156"/>
      <c r="E3" s="156"/>
      <c r="F3" s="156"/>
    </row>
    <row r="4" spans="1:6" ht="18" thickBot="1" x14ac:dyDescent="0.35">
      <c r="A4" s="156"/>
      <c r="B4" s="156"/>
      <c r="C4" s="156"/>
      <c r="D4" s="156"/>
      <c r="E4" s="156"/>
      <c r="F4" s="156"/>
    </row>
    <row r="5" spans="1:6" ht="17.7" customHeight="1" x14ac:dyDescent="0.3">
      <c r="A5" s="157" t="s">
        <v>3</v>
      </c>
      <c r="B5" s="158"/>
      <c r="C5" s="158"/>
      <c r="D5" s="158"/>
      <c r="E5" s="158"/>
      <c r="F5" s="159"/>
    </row>
    <row r="6" spans="1:6" ht="15" thickBot="1" x14ac:dyDescent="0.35">
      <c r="A6" s="160"/>
      <c r="B6" s="161"/>
      <c r="C6" s="161"/>
      <c r="D6" s="161"/>
      <c r="E6" s="161"/>
      <c r="F6" s="162"/>
    </row>
    <row r="7" spans="1:6" ht="8.25" customHeight="1" thickBot="1" x14ac:dyDescent="0.4">
      <c r="A7" s="10"/>
      <c r="B7" s="8"/>
      <c r="C7" s="8"/>
      <c r="D7" s="8"/>
      <c r="E7" s="8"/>
      <c r="F7" s="8"/>
    </row>
    <row r="8" spans="1:6" ht="18.600000000000001" thickBot="1" x14ac:dyDescent="0.35">
      <c r="B8" s="1" t="s">
        <v>4</v>
      </c>
      <c r="C8" s="1" t="s">
        <v>5</v>
      </c>
      <c r="D8" s="1" t="s">
        <v>6</v>
      </c>
      <c r="E8" s="1" t="s">
        <v>7</v>
      </c>
      <c r="F8" s="1" t="s">
        <v>8</v>
      </c>
    </row>
    <row r="9" spans="1:6" ht="8.25" customHeight="1" thickBot="1" x14ac:dyDescent="0.35"/>
    <row r="10" spans="1:6" ht="25.5" customHeight="1" x14ac:dyDescent="0.3">
      <c r="A10" s="169" t="s">
        <v>36</v>
      </c>
      <c r="B10" s="64" t="s">
        <v>115</v>
      </c>
      <c r="C10" s="93"/>
      <c r="D10" s="64" t="s">
        <v>116</v>
      </c>
      <c r="E10" s="64"/>
      <c r="F10" s="19"/>
    </row>
    <row r="11" spans="1:6" ht="43.2" x14ac:dyDescent="0.3">
      <c r="A11" s="169"/>
      <c r="B11" s="48" t="s">
        <v>117</v>
      </c>
      <c r="C11" s="68" t="s">
        <v>118</v>
      </c>
      <c r="D11" s="48" t="s">
        <v>119</v>
      </c>
      <c r="E11" s="62" t="s">
        <v>120</v>
      </c>
      <c r="F11" s="53" t="s">
        <v>121</v>
      </c>
    </row>
    <row r="12" spans="1:6" ht="12.75" customHeight="1" x14ac:dyDescent="0.3">
      <c r="A12" s="169"/>
      <c r="B12" s="65"/>
      <c r="C12" s="21" t="str">
        <f>C16</f>
        <v>Yaourt nature</v>
      </c>
      <c r="D12" s="65" t="s">
        <v>19</v>
      </c>
      <c r="E12" s="65" t="str">
        <f>E16</f>
        <v xml:space="preserve">Fromage blanc nature </v>
      </c>
      <c r="F12" s="13" t="s">
        <v>122</v>
      </c>
    </row>
    <row r="13" spans="1:6" ht="28.2" thickBot="1" x14ac:dyDescent="0.35">
      <c r="A13" s="169"/>
      <c r="B13" s="80" t="s">
        <v>11</v>
      </c>
      <c r="C13" s="88" t="str">
        <f>C17</f>
        <v>Compote Pomme Melon Vanille</v>
      </c>
      <c r="D13" s="88" t="str">
        <f>D17</f>
        <v>Compote Banane Pomme Citronnelle</v>
      </c>
      <c r="E13" s="80" t="s">
        <v>11</v>
      </c>
      <c r="F13" s="14" t="str">
        <f>E13</f>
        <v>Fruit de saison</v>
      </c>
    </row>
    <row r="14" spans="1:6" ht="15" thickBot="1" x14ac:dyDescent="0.35"/>
    <row r="15" spans="1:6" ht="46.5" customHeight="1" x14ac:dyDescent="0.3">
      <c r="A15" s="169" t="s">
        <v>50</v>
      </c>
      <c r="B15" s="50" t="str">
        <f>B11</f>
        <v>Courge spaghetti et semoule aux poivrons et sauté de veau</v>
      </c>
      <c r="C15" s="50" t="str">
        <f t="shared" ref="C15:F15" si="0">C11</f>
        <v>Courgettes patate douce et filet de saumon</v>
      </c>
      <c r="D15" s="72" t="str">
        <f t="shared" si="0"/>
        <v>Carottes au curry pommes de terre et poulet tandoori</v>
      </c>
      <c r="E15" s="50" t="str">
        <f t="shared" si="0"/>
        <v>Légumes d'été pâtes à la cardamome et filet de bœuf</v>
      </c>
      <c r="F15" s="72" t="str">
        <f t="shared" si="0"/>
        <v>Potiron boulgour et dos de Cabillaud</v>
      </c>
    </row>
    <row r="16" spans="1:6" ht="13.5" customHeight="1" x14ac:dyDescent="0.3">
      <c r="A16" s="169"/>
      <c r="B16" s="65" t="s">
        <v>82</v>
      </c>
      <c r="C16" s="21" t="s">
        <v>13</v>
      </c>
      <c r="D16" s="65" t="s">
        <v>53</v>
      </c>
      <c r="E16" s="65" t="s">
        <v>55</v>
      </c>
      <c r="F16" s="13" t="s">
        <v>54</v>
      </c>
    </row>
    <row r="17" spans="1:6" ht="29.4" thickBot="1" x14ac:dyDescent="0.35">
      <c r="A17" s="169"/>
      <c r="B17" s="71" t="s">
        <v>123</v>
      </c>
      <c r="C17" s="88" t="s">
        <v>124</v>
      </c>
      <c r="D17" s="63" t="s">
        <v>125</v>
      </c>
      <c r="E17" s="71" t="s">
        <v>97</v>
      </c>
      <c r="F17" s="24" t="s">
        <v>126</v>
      </c>
    </row>
    <row r="18" spans="1:6" ht="15" thickBot="1" x14ac:dyDescent="0.35"/>
    <row r="19" spans="1:6" ht="14.25" customHeight="1" x14ac:dyDescent="0.3">
      <c r="A19" s="171" t="s">
        <v>60</v>
      </c>
      <c r="B19" s="33" t="s">
        <v>61</v>
      </c>
      <c r="C19" s="16" t="s">
        <v>62</v>
      </c>
      <c r="D19" s="73" t="s">
        <v>99</v>
      </c>
      <c r="E19" s="34" t="s">
        <v>63</v>
      </c>
      <c r="F19" s="16" t="s">
        <v>64</v>
      </c>
    </row>
    <row r="20" spans="1:6" ht="28.8" x14ac:dyDescent="0.3">
      <c r="A20" s="171"/>
      <c r="B20" s="27" t="s">
        <v>127</v>
      </c>
      <c r="C20" s="27" t="s">
        <v>68</v>
      </c>
      <c r="D20" s="74" t="s">
        <v>66</v>
      </c>
      <c r="E20" s="29" t="s">
        <v>128</v>
      </c>
      <c r="F20" s="29" t="s">
        <v>129</v>
      </c>
    </row>
    <row r="21" spans="1:6" ht="28.8" x14ac:dyDescent="0.3">
      <c r="A21" s="171"/>
      <c r="B21" s="27" t="s">
        <v>71</v>
      </c>
      <c r="C21" s="27" t="s">
        <v>72</v>
      </c>
      <c r="D21" s="74" t="s">
        <v>71</v>
      </c>
      <c r="E21" s="29" t="s">
        <v>72</v>
      </c>
      <c r="F21" s="29" t="s">
        <v>71</v>
      </c>
    </row>
    <row r="22" spans="1:6" ht="15" thickBot="1" x14ac:dyDescent="0.35">
      <c r="A22" s="171"/>
      <c r="B22" s="75" t="s">
        <v>73</v>
      </c>
      <c r="C22" s="30" t="s">
        <v>74</v>
      </c>
      <c r="D22" s="75" t="s">
        <v>73</v>
      </c>
      <c r="E22" s="32" t="s">
        <v>74</v>
      </c>
      <c r="F22" s="32" t="str">
        <f>D22</f>
        <v>Compote de Pommes</v>
      </c>
    </row>
    <row r="23" spans="1:6" ht="9.75" customHeight="1" x14ac:dyDescent="0.3"/>
    <row r="24" spans="1:6" ht="8.25" customHeight="1" x14ac:dyDescent="0.3">
      <c r="A24" s="54"/>
      <c r="B24" s="54"/>
      <c r="C24" s="54"/>
      <c r="D24" s="54"/>
      <c r="E24" s="54"/>
      <c r="F24" s="54"/>
    </row>
    <row r="25" spans="1:6" ht="13.5" customHeight="1" x14ac:dyDescent="0.3">
      <c r="A25" s="55"/>
      <c r="B25" s="95" t="s">
        <v>26</v>
      </c>
      <c r="C25" s="56"/>
      <c r="D25" s="163" t="s">
        <v>27</v>
      </c>
      <c r="E25" s="165" t="s">
        <v>28</v>
      </c>
      <c r="F25" s="170" t="s">
        <v>29</v>
      </c>
    </row>
    <row r="26" spans="1:6" x14ac:dyDescent="0.3">
      <c r="A26" s="57"/>
      <c r="B26" s="60" t="s">
        <v>30</v>
      </c>
      <c r="C26" s="58"/>
      <c r="D26" s="164"/>
      <c r="E26" s="165"/>
      <c r="F26" s="170"/>
    </row>
    <row r="27" spans="1:6" x14ac:dyDescent="0.3">
      <c r="A27" s="54"/>
      <c r="B27" s="54" t="s">
        <v>31</v>
      </c>
      <c r="C27" s="54"/>
      <c r="D27" s="54"/>
      <c r="E27" s="54"/>
      <c r="F27" s="54"/>
    </row>
    <row r="28" spans="1:6" x14ac:dyDescent="0.3">
      <c r="A28" s="54"/>
      <c r="B28" s="54" t="s">
        <v>32</v>
      </c>
      <c r="C28" s="54"/>
      <c r="D28" s="54"/>
      <c r="E28" s="54"/>
      <c r="F28" s="54"/>
    </row>
  </sheetData>
  <mergeCells count="11">
    <mergeCell ref="A19:A22"/>
    <mergeCell ref="D25:D26"/>
    <mergeCell ref="E25:E26"/>
    <mergeCell ref="F25:F26"/>
    <mergeCell ref="A4:F4"/>
    <mergeCell ref="A15:A17"/>
    <mergeCell ref="A1:F1"/>
    <mergeCell ref="A2:F2"/>
    <mergeCell ref="A3:F3"/>
    <mergeCell ref="A5:F6"/>
    <mergeCell ref="A10:A13"/>
  </mergeCells>
  <printOptions horizontalCentered="1" verticalCentered="1"/>
  <pageMargins left="0" right="0" top="0" bottom="0" header="0" footer="0"/>
  <pageSetup paperSize="9" scale="9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8733E3-AF40-4F8F-A57B-2D035EFFB917}">
  <dimension ref="A1:F22"/>
  <sheetViews>
    <sheetView zoomScaleNormal="100" workbookViewId="0">
      <selection activeCell="B16" sqref="B10:F16"/>
    </sheetView>
  </sheetViews>
  <sheetFormatPr baseColWidth="10" defaultColWidth="11.44140625" defaultRowHeight="14.4" x14ac:dyDescent="0.3"/>
  <cols>
    <col min="1" max="1" width="11.44140625" style="9"/>
    <col min="2" max="6" width="21.44140625" customWidth="1"/>
  </cols>
  <sheetData>
    <row r="1" spans="1:6" ht="24" x14ac:dyDescent="0.3">
      <c r="A1" s="155" t="s">
        <v>0</v>
      </c>
      <c r="B1" s="155"/>
      <c r="C1" s="155"/>
      <c r="D1" s="155"/>
      <c r="E1" s="155"/>
      <c r="F1" s="155"/>
    </row>
    <row r="2" spans="1:6" ht="24" x14ac:dyDescent="0.3">
      <c r="A2" s="155" t="str">
        <f>'S40 DEJ'!A2:F2</f>
        <v>Du 28 septembre au 2 octobre 2020</v>
      </c>
      <c r="B2" s="155"/>
      <c r="C2" s="155"/>
      <c r="D2" s="155"/>
      <c r="E2" s="155"/>
      <c r="F2" s="155"/>
    </row>
    <row r="3" spans="1:6" ht="17.399999999999999" x14ac:dyDescent="0.3">
      <c r="A3" s="156" t="str">
        <f>'S40 DEJ'!A3:F3</f>
        <v>Découverte de la Patate Douce</v>
      </c>
      <c r="B3" s="156"/>
      <c r="C3" s="156"/>
      <c r="D3" s="156"/>
      <c r="E3" s="156"/>
      <c r="F3" s="156"/>
    </row>
    <row r="4" spans="1:6" ht="15" thickBot="1" x14ac:dyDescent="0.35"/>
    <row r="5" spans="1:6" ht="17.7" customHeight="1" x14ac:dyDescent="0.3">
      <c r="A5" s="157" t="s">
        <v>3</v>
      </c>
      <c r="B5" s="158"/>
      <c r="C5" s="158"/>
      <c r="D5" s="158"/>
      <c r="E5" s="158"/>
      <c r="F5" s="159"/>
    </row>
    <row r="6" spans="1:6" ht="15" thickBot="1" x14ac:dyDescent="0.35">
      <c r="A6" s="160"/>
      <c r="B6" s="161"/>
      <c r="C6" s="161"/>
      <c r="D6" s="161"/>
      <c r="E6" s="161"/>
      <c r="F6" s="162"/>
    </row>
    <row r="7" spans="1:6" ht="8.25" customHeight="1" thickBot="1" x14ac:dyDescent="0.4">
      <c r="A7" s="10"/>
      <c r="B7" s="8"/>
      <c r="C7" s="8"/>
      <c r="D7" s="8"/>
      <c r="E7" s="8"/>
      <c r="F7" s="8"/>
    </row>
    <row r="8" spans="1:6" ht="18.600000000000001" thickBot="1" x14ac:dyDescent="0.35">
      <c r="B8" s="1" t="s">
        <v>4</v>
      </c>
      <c r="C8" s="1" t="s">
        <v>5</v>
      </c>
      <c r="D8" s="1" t="s">
        <v>6</v>
      </c>
      <c r="E8" s="1" t="s">
        <v>7</v>
      </c>
      <c r="F8" s="1" t="s">
        <v>8</v>
      </c>
    </row>
    <row r="9" spans="1:6" ht="8.25" customHeight="1" thickBot="1" x14ac:dyDescent="0.35"/>
    <row r="10" spans="1:6" x14ac:dyDescent="0.3">
      <c r="A10" s="168" t="s">
        <v>9</v>
      </c>
      <c r="B10" s="64" t="s">
        <v>21</v>
      </c>
      <c r="C10" s="91" t="s">
        <v>11</v>
      </c>
      <c r="D10" s="91" t="s">
        <v>11</v>
      </c>
      <c r="E10" s="87" t="s">
        <v>10</v>
      </c>
      <c r="F10" s="91" t="s">
        <v>11</v>
      </c>
    </row>
    <row r="11" spans="1:6" x14ac:dyDescent="0.3">
      <c r="A11" s="168"/>
      <c r="B11" s="52" t="s">
        <v>107</v>
      </c>
      <c r="C11" s="65" t="s">
        <v>55</v>
      </c>
      <c r="D11" s="21" t="s">
        <v>13</v>
      </c>
      <c r="E11" s="94" t="s">
        <v>130</v>
      </c>
      <c r="F11" s="94" t="s">
        <v>55</v>
      </c>
    </row>
    <row r="12" spans="1:6" ht="15" customHeight="1" thickBot="1" x14ac:dyDescent="0.35">
      <c r="A12" s="168"/>
      <c r="B12" s="84" t="s">
        <v>131</v>
      </c>
      <c r="C12" s="80" t="s">
        <v>132</v>
      </c>
      <c r="D12" s="11" t="s">
        <v>111</v>
      </c>
      <c r="E12" s="80" t="s">
        <v>12</v>
      </c>
      <c r="F12" s="80" t="s">
        <v>110</v>
      </c>
    </row>
    <row r="13" spans="1:6" ht="15" thickBot="1" x14ac:dyDescent="0.35">
      <c r="B13" s="81"/>
    </row>
    <row r="14" spans="1:6" x14ac:dyDescent="0.3">
      <c r="A14" s="168" t="s">
        <v>20</v>
      </c>
      <c r="B14" s="64" t="s">
        <v>21</v>
      </c>
      <c r="C14" s="86" t="s">
        <v>10</v>
      </c>
      <c r="D14" s="87" t="s">
        <v>21</v>
      </c>
      <c r="E14" s="87" t="s">
        <v>10</v>
      </c>
      <c r="F14" s="87" t="s">
        <v>21</v>
      </c>
    </row>
    <row r="15" spans="1:6" ht="13.5" customHeight="1" x14ac:dyDescent="0.3">
      <c r="A15" s="168"/>
      <c r="B15" s="52" t="s">
        <v>107</v>
      </c>
      <c r="C15" s="65" t="s">
        <v>55</v>
      </c>
      <c r="D15" s="21" t="s">
        <v>13</v>
      </c>
      <c r="E15" s="65" t="s">
        <v>107</v>
      </c>
      <c r="F15" s="65" t="str">
        <f>C15</f>
        <v xml:space="preserve">Fromage blanc nature </v>
      </c>
    </row>
    <row r="16" spans="1:6" ht="26.25" customHeight="1" thickBot="1" x14ac:dyDescent="0.35">
      <c r="A16" s="168"/>
      <c r="B16" s="11" t="s">
        <v>110</v>
      </c>
      <c r="C16" s="80" t="s">
        <v>132</v>
      </c>
      <c r="D16" s="11" t="s">
        <v>25</v>
      </c>
      <c r="E16" s="80" t="s">
        <v>112</v>
      </c>
      <c r="F16" s="80" t="s">
        <v>110</v>
      </c>
    </row>
    <row r="17" spans="1:6" ht="9.75" customHeight="1" x14ac:dyDescent="0.3"/>
    <row r="18" spans="1:6" ht="8.25" customHeight="1" x14ac:dyDescent="0.3">
      <c r="A18" s="54"/>
      <c r="B18" s="54"/>
      <c r="C18" s="54"/>
      <c r="D18" s="54"/>
      <c r="E18" s="54"/>
      <c r="F18" s="54"/>
    </row>
    <row r="19" spans="1:6" ht="13.5" customHeight="1" x14ac:dyDescent="0.3">
      <c r="A19" s="55"/>
      <c r="B19" s="95" t="s">
        <v>26</v>
      </c>
      <c r="C19" s="56"/>
      <c r="D19" s="163" t="s">
        <v>27</v>
      </c>
      <c r="E19" s="165" t="s">
        <v>28</v>
      </c>
      <c r="F19" s="170" t="s">
        <v>29</v>
      </c>
    </row>
    <row r="20" spans="1:6" x14ac:dyDescent="0.3">
      <c r="A20" s="57"/>
      <c r="B20" s="60" t="s">
        <v>30</v>
      </c>
      <c r="C20" s="58"/>
      <c r="D20" s="164"/>
      <c r="E20" s="165"/>
      <c r="F20" s="170"/>
    </row>
    <row r="21" spans="1:6" x14ac:dyDescent="0.3">
      <c r="A21" s="54"/>
      <c r="B21" s="54" t="s">
        <v>31</v>
      </c>
      <c r="C21" s="54"/>
      <c r="D21" s="54"/>
      <c r="E21" s="54"/>
      <c r="F21" s="54"/>
    </row>
    <row r="22" spans="1:6" x14ac:dyDescent="0.3">
      <c r="A22" s="54"/>
      <c r="B22" s="54" t="s">
        <v>32</v>
      </c>
      <c r="C22" s="54"/>
      <c r="D22" s="54"/>
      <c r="E22" s="54"/>
      <c r="F22" s="54"/>
    </row>
  </sheetData>
  <mergeCells count="9">
    <mergeCell ref="D19:D20"/>
    <mergeCell ref="E19:E20"/>
    <mergeCell ref="F19:F20"/>
    <mergeCell ref="A1:F1"/>
    <mergeCell ref="A2:F2"/>
    <mergeCell ref="A3:F3"/>
    <mergeCell ref="A5:F6"/>
    <mergeCell ref="A10:A12"/>
    <mergeCell ref="A14:A16"/>
  </mergeCells>
  <printOptions horizontalCentered="1" verticalCentered="1"/>
  <pageMargins left="0" right="0" top="0" bottom="0" header="0" footer="0"/>
  <pageSetup paperSize="9" scale="9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A16355-A657-4EDF-BFFA-DD6F34A0A575}">
  <sheetPr>
    <pageSetUpPr fitToPage="1"/>
  </sheetPr>
  <dimension ref="A1:M19"/>
  <sheetViews>
    <sheetView tabSelected="1" view="pageBreakPreview" zoomScale="70" zoomScaleNormal="70" zoomScaleSheetLayoutView="70" workbookViewId="0">
      <selection activeCell="I11" sqref="I11"/>
    </sheetView>
  </sheetViews>
  <sheetFormatPr baseColWidth="10" defaultColWidth="11.44140625" defaultRowHeight="14.4" x14ac:dyDescent="0.3"/>
  <cols>
    <col min="1" max="1" width="15.6640625" style="9" customWidth="1"/>
    <col min="2" max="6" width="35.5546875" customWidth="1"/>
    <col min="8" max="8" width="11.44140625" customWidth="1"/>
    <col min="9" max="13" width="21.44140625" customWidth="1"/>
  </cols>
  <sheetData>
    <row r="1" spans="1:13" ht="24" x14ac:dyDescent="0.3">
      <c r="A1" s="155" t="s">
        <v>33</v>
      </c>
      <c r="B1" s="155"/>
      <c r="C1" s="155"/>
      <c r="D1" s="155"/>
      <c r="E1" s="155"/>
      <c r="F1" s="155"/>
      <c r="H1" s="97"/>
      <c r="I1" s="97"/>
      <c r="J1" s="97"/>
      <c r="K1" s="97"/>
      <c r="L1" s="97"/>
      <c r="M1" s="97"/>
    </row>
    <row r="2" spans="1:13" ht="24" x14ac:dyDescent="0.3">
      <c r="A2" s="155" t="s">
        <v>162</v>
      </c>
      <c r="B2" s="155"/>
      <c r="C2" s="155"/>
      <c r="D2" s="155"/>
      <c r="E2" s="155"/>
      <c r="F2" s="155"/>
      <c r="H2" s="97"/>
      <c r="I2" s="97"/>
      <c r="J2" s="97"/>
      <c r="K2" s="97"/>
      <c r="L2" s="97"/>
      <c r="M2" s="97"/>
    </row>
    <row r="3" spans="1:13" ht="17.399999999999999" x14ac:dyDescent="0.3">
      <c r="A3" s="156" t="s">
        <v>163</v>
      </c>
      <c r="B3" s="156"/>
      <c r="C3" s="156"/>
      <c r="D3" s="156"/>
      <c r="E3" s="156"/>
      <c r="F3" s="156"/>
    </row>
    <row r="4" spans="1:13" ht="15" thickBot="1" x14ac:dyDescent="0.35">
      <c r="H4" s="99"/>
      <c r="I4" s="100"/>
      <c r="J4" s="100"/>
      <c r="K4" s="100"/>
      <c r="L4" s="100"/>
      <c r="M4" s="100"/>
    </row>
    <row r="5" spans="1:13" ht="17.7" customHeight="1" x14ac:dyDescent="0.35">
      <c r="A5" s="172"/>
      <c r="B5" s="173"/>
      <c r="C5" s="173"/>
      <c r="D5" s="173"/>
      <c r="E5" s="173"/>
      <c r="F5" s="174"/>
      <c r="H5" s="96"/>
      <c r="J5" s="96"/>
      <c r="K5" s="96"/>
      <c r="L5" s="96"/>
      <c r="M5" s="96"/>
    </row>
    <row r="6" spans="1:13" ht="16.2" customHeight="1" x14ac:dyDescent="0.35">
      <c r="A6" s="175"/>
      <c r="B6" s="176"/>
      <c r="C6" s="176"/>
      <c r="D6" s="176"/>
      <c r="E6" s="176"/>
      <c r="F6" s="177"/>
      <c r="H6" s="96"/>
      <c r="I6" s="96"/>
      <c r="J6" s="96"/>
      <c r="K6" s="96"/>
      <c r="L6" s="96"/>
      <c r="M6" s="96"/>
    </row>
    <row r="7" spans="1:13" ht="8.25" customHeight="1" thickBot="1" x14ac:dyDescent="0.4">
      <c r="A7" s="10"/>
      <c r="B7" s="8"/>
      <c r="C7" s="8"/>
      <c r="D7" s="8"/>
      <c r="E7" s="8"/>
      <c r="F7" s="8"/>
      <c r="H7" s="101"/>
      <c r="I7" s="102"/>
      <c r="J7" s="102"/>
      <c r="K7" s="102"/>
      <c r="L7" s="102"/>
      <c r="M7" s="102"/>
    </row>
    <row r="8" spans="1:13" ht="18.600000000000001" thickBot="1" x14ac:dyDescent="0.35">
      <c r="B8" s="1" t="s">
        <v>4</v>
      </c>
      <c r="C8" s="1" t="s">
        <v>5</v>
      </c>
      <c r="D8" s="1" t="s">
        <v>6</v>
      </c>
      <c r="E8" s="1" t="s">
        <v>7</v>
      </c>
      <c r="F8" s="1" t="s">
        <v>8</v>
      </c>
      <c r="H8" s="99"/>
      <c r="I8" s="103"/>
      <c r="J8" s="103"/>
      <c r="K8" s="103"/>
      <c r="L8" s="103"/>
      <c r="M8" s="103"/>
    </row>
    <row r="9" spans="1:13" ht="40.200000000000003" customHeight="1" thickBot="1" x14ac:dyDescent="0.35">
      <c r="H9" s="99"/>
      <c r="I9" s="100"/>
      <c r="J9" s="100"/>
      <c r="K9" s="100"/>
      <c r="L9" s="100"/>
      <c r="M9" s="100"/>
    </row>
    <row r="10" spans="1:13" ht="60" customHeight="1" x14ac:dyDescent="0.3">
      <c r="A10" s="171" t="s">
        <v>36</v>
      </c>
      <c r="B10" s="39"/>
      <c r="C10" s="143" t="s">
        <v>170</v>
      </c>
      <c r="D10" s="64" t="s">
        <v>171</v>
      </c>
      <c r="E10" s="144" t="s">
        <v>172</v>
      </c>
      <c r="F10" s="144"/>
      <c r="H10" s="107"/>
      <c r="J10" s="104"/>
      <c r="K10" s="104"/>
      <c r="L10" s="104"/>
      <c r="M10" s="104"/>
    </row>
    <row r="11" spans="1:13" ht="79.95" customHeight="1" x14ac:dyDescent="0.3">
      <c r="A11" s="171"/>
      <c r="B11" s="37" t="s">
        <v>173</v>
      </c>
      <c r="C11" s="145" t="s">
        <v>174</v>
      </c>
      <c r="D11" s="146" t="s">
        <v>175</v>
      </c>
      <c r="E11" s="53" t="s">
        <v>176</v>
      </c>
      <c r="F11" s="53" t="s">
        <v>177</v>
      </c>
      <c r="L11" s="104"/>
      <c r="M11" s="104"/>
    </row>
    <row r="12" spans="1:13" ht="19.95" customHeight="1" x14ac:dyDescent="0.3">
      <c r="A12" s="171"/>
      <c r="B12" s="142" t="s">
        <v>139</v>
      </c>
      <c r="C12" s="126" t="s">
        <v>55</v>
      </c>
      <c r="D12" s="130" t="s">
        <v>13</v>
      </c>
      <c r="E12" s="126" t="s">
        <v>107</v>
      </c>
      <c r="F12" s="141" t="s">
        <v>19</v>
      </c>
      <c r="L12" s="105"/>
      <c r="M12" s="105"/>
    </row>
    <row r="13" spans="1:13" ht="40.200000000000003" customHeight="1" thickBot="1" x14ac:dyDescent="0.35">
      <c r="A13" s="171"/>
      <c r="B13" s="88" t="s">
        <v>178</v>
      </c>
      <c r="C13" s="127" t="s">
        <v>11</v>
      </c>
      <c r="D13" s="128" t="s">
        <v>11</v>
      </c>
      <c r="E13" s="127" t="s">
        <v>11</v>
      </c>
      <c r="F13" s="5" t="s">
        <v>179</v>
      </c>
      <c r="L13" s="105"/>
      <c r="M13" s="105"/>
    </row>
    <row r="14" spans="1:13" x14ac:dyDescent="0.3">
      <c r="B14" s="137"/>
      <c r="C14" s="138"/>
      <c r="D14" s="138"/>
      <c r="E14" s="138"/>
      <c r="F14" s="139"/>
      <c r="L14" s="106"/>
      <c r="M14" s="106"/>
    </row>
    <row r="15" spans="1:13" ht="8.25" customHeight="1" x14ac:dyDescent="0.3">
      <c r="A15" s="54"/>
      <c r="B15" s="54"/>
      <c r="C15" s="54"/>
      <c r="D15" s="54"/>
      <c r="E15" s="54"/>
      <c r="F15" s="54"/>
      <c r="H15" s="110"/>
      <c r="I15" s="110"/>
      <c r="J15" s="110"/>
      <c r="K15" s="110"/>
      <c r="L15" s="110"/>
      <c r="M15" s="110"/>
    </row>
    <row r="16" spans="1:13" ht="16.95" customHeight="1" x14ac:dyDescent="0.3">
      <c r="A16" s="131"/>
      <c r="B16" s="132" t="s">
        <v>134</v>
      </c>
      <c r="C16" s="133" t="s">
        <v>30</v>
      </c>
      <c r="D16" s="134" t="s">
        <v>135</v>
      </c>
      <c r="E16" s="135" t="s">
        <v>136</v>
      </c>
      <c r="H16" s="108"/>
      <c r="I16" s="118"/>
      <c r="J16" s="112"/>
      <c r="K16" s="115"/>
      <c r="L16" s="117"/>
      <c r="M16" s="115"/>
    </row>
    <row r="17" spans="1:13" x14ac:dyDescent="0.3">
      <c r="A17" s="54"/>
      <c r="B17" s="54" t="s">
        <v>31</v>
      </c>
      <c r="C17" s="54"/>
      <c r="D17" s="54"/>
      <c r="E17" s="54"/>
      <c r="F17" s="54"/>
      <c r="H17" s="109"/>
      <c r="I17" s="113"/>
      <c r="J17" s="114"/>
      <c r="K17" s="116"/>
      <c r="L17" s="117"/>
      <c r="M17" s="116"/>
    </row>
    <row r="18" spans="1:13" x14ac:dyDescent="0.3">
      <c r="A18" s="54"/>
      <c r="B18" s="54" t="s">
        <v>137</v>
      </c>
      <c r="C18" s="54"/>
      <c r="D18" s="54"/>
      <c r="E18" s="136" t="s">
        <v>138</v>
      </c>
      <c r="F18" s="54"/>
      <c r="H18" s="110"/>
      <c r="I18" s="110"/>
      <c r="J18" s="110"/>
      <c r="K18" s="110"/>
      <c r="L18" s="110"/>
      <c r="M18" s="110"/>
    </row>
    <row r="19" spans="1:13" x14ac:dyDescent="0.3">
      <c r="A19" s="54"/>
      <c r="B19" s="54"/>
      <c r="C19" s="54"/>
      <c r="D19" s="54"/>
      <c r="E19" s="54"/>
      <c r="F19" s="54"/>
      <c r="H19" s="110"/>
      <c r="I19" s="110"/>
      <c r="J19" s="110"/>
      <c r="K19" s="110"/>
      <c r="L19" s="110"/>
      <c r="M19" s="110"/>
    </row>
  </sheetData>
  <mergeCells count="5">
    <mergeCell ref="A1:F1"/>
    <mergeCell ref="A2:F2"/>
    <mergeCell ref="A3:F3"/>
    <mergeCell ref="A5:F6"/>
    <mergeCell ref="A10:A13"/>
  </mergeCells>
  <printOptions horizontalCentered="1" verticalCentered="1"/>
  <pageMargins left="0" right="0" top="0" bottom="0" header="0" footer="0"/>
  <pageSetup paperSize="9" scale="74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544A6F-4F2F-47DE-B3F7-BF7C7431817F}">
  <sheetPr>
    <pageSetUpPr fitToPage="1"/>
  </sheetPr>
  <dimension ref="A1:M19"/>
  <sheetViews>
    <sheetView view="pageBreakPreview" topLeftCell="A7" zoomScale="70" zoomScaleNormal="70" zoomScaleSheetLayoutView="70" workbookViewId="0">
      <selection activeCell="B15" sqref="A15:XFD30"/>
    </sheetView>
  </sheetViews>
  <sheetFormatPr baseColWidth="10" defaultColWidth="11.44140625" defaultRowHeight="14.4" x14ac:dyDescent="0.3"/>
  <cols>
    <col min="1" max="1" width="15.6640625" style="9" customWidth="1"/>
    <col min="2" max="6" width="35.5546875" customWidth="1"/>
    <col min="8" max="8" width="11.44140625" customWidth="1"/>
    <col min="9" max="13" width="21.44140625" customWidth="1"/>
  </cols>
  <sheetData>
    <row r="1" spans="1:13" ht="24" x14ac:dyDescent="0.3">
      <c r="A1" s="155" t="s">
        <v>33</v>
      </c>
      <c r="B1" s="155"/>
      <c r="C1" s="155"/>
      <c r="D1" s="155"/>
      <c r="E1" s="155"/>
      <c r="F1" s="155"/>
      <c r="H1" s="97"/>
      <c r="I1" s="97"/>
      <c r="J1" s="97"/>
      <c r="K1" s="97"/>
      <c r="L1" s="97"/>
      <c r="M1" s="97"/>
    </row>
    <row r="2" spans="1:13" ht="24" x14ac:dyDescent="0.3">
      <c r="A2" s="155" t="s">
        <v>164</v>
      </c>
      <c r="B2" s="155"/>
      <c r="C2" s="155"/>
      <c r="D2" s="155"/>
      <c r="E2" s="155"/>
      <c r="F2" s="155"/>
      <c r="H2" s="97"/>
      <c r="I2" s="97"/>
      <c r="J2" s="97"/>
      <c r="K2" s="97"/>
      <c r="L2" s="97"/>
      <c r="M2" s="97"/>
    </row>
    <row r="3" spans="1:13" ht="17.399999999999999" x14ac:dyDescent="0.3">
      <c r="A3" s="178" t="s">
        <v>165</v>
      </c>
      <c r="B3" s="156"/>
      <c r="C3" s="156"/>
      <c r="D3" s="156"/>
      <c r="E3" s="156"/>
      <c r="F3" s="156"/>
    </row>
    <row r="4" spans="1:13" ht="18" thickBot="1" x14ac:dyDescent="0.35">
      <c r="A4" s="156"/>
      <c r="B4" s="156"/>
      <c r="C4" s="156"/>
      <c r="D4" s="156"/>
      <c r="E4" s="156"/>
      <c r="F4" s="156"/>
      <c r="H4" s="98"/>
      <c r="I4" s="98"/>
      <c r="J4" s="98"/>
      <c r="K4" s="98"/>
      <c r="L4" s="98"/>
      <c r="M4" s="98"/>
    </row>
    <row r="5" spans="1:13" ht="17.7" customHeight="1" x14ac:dyDescent="0.35">
      <c r="A5" s="172"/>
      <c r="B5" s="173"/>
      <c r="C5" s="173"/>
      <c r="D5" s="173"/>
      <c r="E5" s="173"/>
      <c r="F5" s="174"/>
      <c r="H5" s="96"/>
      <c r="I5" s="96"/>
      <c r="K5" s="96"/>
      <c r="L5" s="96"/>
      <c r="M5" s="96"/>
    </row>
    <row r="6" spans="1:13" ht="16.2" customHeight="1" x14ac:dyDescent="0.35">
      <c r="A6" s="175"/>
      <c r="B6" s="176"/>
      <c r="C6" s="176"/>
      <c r="D6" s="176"/>
      <c r="E6" s="176"/>
      <c r="F6" s="177"/>
      <c r="H6" s="96"/>
      <c r="I6" s="96"/>
      <c r="J6" s="96"/>
      <c r="K6" s="96"/>
      <c r="L6" s="96"/>
      <c r="M6" s="96"/>
    </row>
    <row r="7" spans="1:13" ht="8.25" customHeight="1" thickBot="1" x14ac:dyDescent="0.4">
      <c r="A7" s="10"/>
      <c r="B7" s="8"/>
      <c r="C7" s="8"/>
      <c r="D7" s="8"/>
      <c r="E7" s="8"/>
      <c r="F7" s="8"/>
      <c r="H7" s="101"/>
      <c r="I7" s="102"/>
      <c r="J7" s="102"/>
      <c r="K7" s="102"/>
      <c r="L7" s="102"/>
      <c r="M7" s="102"/>
    </row>
    <row r="8" spans="1:13" ht="18.600000000000001" thickBot="1" x14ac:dyDescent="0.35">
      <c r="B8" s="1" t="s">
        <v>4</v>
      </c>
      <c r="C8" s="1" t="s">
        <v>5</v>
      </c>
      <c r="D8" s="1" t="s">
        <v>6</v>
      </c>
      <c r="E8" s="1" t="s">
        <v>7</v>
      </c>
      <c r="F8" s="1" t="s">
        <v>8</v>
      </c>
      <c r="H8" s="99"/>
      <c r="I8" s="103"/>
      <c r="J8" s="103"/>
      <c r="K8" s="103"/>
      <c r="L8" s="103"/>
      <c r="M8" s="103"/>
    </row>
    <row r="9" spans="1:13" ht="40.200000000000003" customHeight="1" thickBot="1" x14ac:dyDescent="0.35">
      <c r="F9" s="89"/>
      <c r="H9" s="99"/>
      <c r="I9" s="100"/>
      <c r="J9" s="100"/>
      <c r="K9" s="100"/>
      <c r="L9" s="100"/>
      <c r="M9" s="100"/>
    </row>
    <row r="10" spans="1:13" ht="60" customHeight="1" x14ac:dyDescent="0.3">
      <c r="A10" s="171" t="s">
        <v>36</v>
      </c>
      <c r="B10" s="143" t="s">
        <v>182</v>
      </c>
      <c r="C10" s="143"/>
      <c r="D10" s="150" t="s">
        <v>183</v>
      </c>
      <c r="E10" s="144"/>
      <c r="F10" s="144" t="s">
        <v>184</v>
      </c>
      <c r="H10" s="107"/>
      <c r="I10" s="104"/>
      <c r="J10" s="104"/>
      <c r="K10" s="104"/>
      <c r="L10" s="104"/>
      <c r="M10" s="104"/>
    </row>
    <row r="11" spans="1:13" ht="79.95" customHeight="1" x14ac:dyDescent="0.3">
      <c r="A11" s="171"/>
      <c r="B11" s="145" t="s">
        <v>185</v>
      </c>
      <c r="C11" s="37" t="s">
        <v>186</v>
      </c>
      <c r="D11" s="146" t="s">
        <v>187</v>
      </c>
      <c r="E11" s="151" t="s">
        <v>188</v>
      </c>
      <c r="F11" s="151" t="s">
        <v>189</v>
      </c>
      <c r="H11" s="107"/>
      <c r="I11" s="7"/>
      <c r="J11" s="104"/>
      <c r="K11" s="104"/>
      <c r="L11" s="104"/>
      <c r="M11" s="104"/>
    </row>
    <row r="12" spans="1:13" ht="19.95" customHeight="1" x14ac:dyDescent="0.3">
      <c r="A12" s="171"/>
      <c r="B12" s="142" t="s">
        <v>133</v>
      </c>
      <c r="C12" s="147" t="s">
        <v>53</v>
      </c>
      <c r="D12" s="130" t="s">
        <v>19</v>
      </c>
      <c r="E12" s="147" t="s">
        <v>13</v>
      </c>
      <c r="F12" s="141" t="s">
        <v>161</v>
      </c>
      <c r="H12" s="107"/>
      <c r="I12" s="105"/>
      <c r="J12" s="105"/>
      <c r="K12" s="105"/>
      <c r="L12" s="105"/>
      <c r="M12" s="105"/>
    </row>
    <row r="13" spans="1:13" ht="40.200000000000003" customHeight="1" x14ac:dyDescent="0.3">
      <c r="A13" s="171"/>
      <c r="B13" s="152" t="s">
        <v>190</v>
      </c>
      <c r="C13" s="128" t="s">
        <v>11</v>
      </c>
      <c r="D13" s="128" t="s">
        <v>11</v>
      </c>
      <c r="E13" s="125" t="s">
        <v>11</v>
      </c>
      <c r="F13" s="154" t="s">
        <v>191</v>
      </c>
      <c r="H13" s="107"/>
      <c r="I13" s="104"/>
      <c r="J13" s="105"/>
      <c r="K13" s="104"/>
      <c r="L13" s="105"/>
      <c r="M13" s="104"/>
    </row>
    <row r="14" spans="1:13" x14ac:dyDescent="0.3">
      <c r="B14" s="119"/>
      <c r="C14" s="119"/>
      <c r="D14" s="119"/>
      <c r="E14" s="119"/>
      <c r="F14" s="119"/>
      <c r="H14" s="99"/>
      <c r="I14" s="99"/>
      <c r="J14" s="99"/>
      <c r="K14" s="99"/>
      <c r="L14" s="99"/>
      <c r="M14" s="99"/>
    </row>
    <row r="15" spans="1:13" ht="8.25" customHeight="1" x14ac:dyDescent="0.3">
      <c r="A15" s="54"/>
      <c r="B15" s="54"/>
      <c r="C15" s="54"/>
      <c r="D15" s="54"/>
      <c r="E15" s="54"/>
      <c r="F15" s="54"/>
      <c r="H15" s="110"/>
      <c r="I15" s="110"/>
      <c r="J15" s="110"/>
      <c r="K15" s="110"/>
      <c r="L15" s="110"/>
      <c r="M15" s="110"/>
    </row>
    <row r="16" spans="1:13" ht="13.5" customHeight="1" x14ac:dyDescent="0.3">
      <c r="A16" s="131"/>
      <c r="B16" s="132" t="s">
        <v>134</v>
      </c>
      <c r="C16" s="133" t="s">
        <v>30</v>
      </c>
      <c r="D16" s="134" t="s">
        <v>135</v>
      </c>
      <c r="E16" s="135" t="s">
        <v>136</v>
      </c>
      <c r="H16" s="108"/>
      <c r="I16" s="118"/>
      <c r="J16" s="112"/>
      <c r="K16" s="115"/>
      <c r="L16" s="117"/>
      <c r="M16" s="115"/>
    </row>
    <row r="17" spans="1:13" x14ac:dyDescent="0.3">
      <c r="A17" s="54"/>
      <c r="B17" s="54" t="s">
        <v>31</v>
      </c>
      <c r="C17" s="54"/>
      <c r="D17" s="54"/>
      <c r="E17" s="54"/>
      <c r="F17" s="54"/>
      <c r="H17" s="109"/>
      <c r="I17" s="113"/>
      <c r="J17" s="114"/>
      <c r="K17" s="116"/>
      <c r="L17" s="117"/>
      <c r="M17" s="116"/>
    </row>
    <row r="18" spans="1:13" x14ac:dyDescent="0.3">
      <c r="A18" s="54"/>
      <c r="B18" s="54" t="s">
        <v>137</v>
      </c>
      <c r="C18" s="54"/>
      <c r="D18" s="54"/>
      <c r="E18" s="136" t="s">
        <v>138</v>
      </c>
      <c r="F18" s="54"/>
      <c r="H18" s="110"/>
      <c r="I18" s="110"/>
      <c r="J18" s="110"/>
      <c r="K18" s="110"/>
      <c r="L18" s="110"/>
      <c r="M18" s="110"/>
    </row>
    <row r="19" spans="1:13" x14ac:dyDescent="0.3">
      <c r="A19" s="54"/>
      <c r="B19" s="54"/>
      <c r="C19" s="54"/>
      <c r="D19" s="54"/>
      <c r="E19" s="54"/>
      <c r="F19" s="54"/>
      <c r="H19" s="110"/>
      <c r="I19" s="110"/>
      <c r="J19" s="110"/>
      <c r="K19" s="110"/>
      <c r="L19" s="110"/>
      <c r="M19" s="110"/>
    </row>
  </sheetData>
  <mergeCells count="6">
    <mergeCell ref="A10:A13"/>
    <mergeCell ref="A1:F1"/>
    <mergeCell ref="A2:F2"/>
    <mergeCell ref="A3:F3"/>
    <mergeCell ref="A4:F4"/>
    <mergeCell ref="A5:F6"/>
  </mergeCells>
  <printOptions horizontalCentered="1" verticalCentered="1"/>
  <pageMargins left="0" right="0" top="0" bottom="0" header="0" footer="0"/>
  <pageSetup paperSize="9" scale="7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13</vt:i4>
      </vt:variant>
      <vt:variant>
        <vt:lpstr>Plages nommées</vt:lpstr>
      </vt:variant>
      <vt:variant>
        <vt:i4>14</vt:i4>
      </vt:variant>
    </vt:vector>
  </HeadingPairs>
  <TitlesOfParts>
    <vt:vector size="27" baseType="lpstr">
      <vt:lpstr>S37 GOU</vt:lpstr>
      <vt:lpstr>S38 DEJ</vt:lpstr>
      <vt:lpstr>S38 GOU</vt:lpstr>
      <vt:lpstr>S39 DEJ</vt:lpstr>
      <vt:lpstr>S39 GOU</vt:lpstr>
      <vt:lpstr>S40 DEJ</vt:lpstr>
      <vt:lpstr>S40 GOU</vt:lpstr>
      <vt:lpstr>S06 DEJ</vt:lpstr>
      <vt:lpstr>S07 DEJ</vt:lpstr>
      <vt:lpstr>S37 DEJ</vt:lpstr>
      <vt:lpstr>S08 DEJ</vt:lpstr>
      <vt:lpstr>S09 DEJ</vt:lpstr>
      <vt:lpstr>Allergènes</vt:lpstr>
      <vt:lpstr>Allergènes!Impression_des_titres</vt:lpstr>
      <vt:lpstr>Allergènes!Zone_d_impression</vt:lpstr>
      <vt:lpstr>'S06 DEJ'!Zone_d_impression</vt:lpstr>
      <vt:lpstr>'S07 DEJ'!Zone_d_impression</vt:lpstr>
      <vt:lpstr>'S08 DEJ'!Zone_d_impression</vt:lpstr>
      <vt:lpstr>'S09 DEJ'!Zone_d_impression</vt:lpstr>
      <vt:lpstr>'S37 DEJ'!Zone_d_impression</vt:lpstr>
      <vt:lpstr>'S37 GOU'!Zone_d_impression</vt:lpstr>
      <vt:lpstr>'S38 DEJ'!Zone_d_impression</vt:lpstr>
      <vt:lpstr>'S38 GOU'!Zone_d_impression</vt:lpstr>
      <vt:lpstr>'S39 DEJ'!Zone_d_impression</vt:lpstr>
      <vt:lpstr>'S39 GOU'!Zone_d_impression</vt:lpstr>
      <vt:lpstr>'S40 DEJ'!Zone_d_impression</vt:lpstr>
      <vt:lpstr>'S40 GOU'!Zone_d_impression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Propriétaire</dc:creator>
  <cp:keywords/>
  <dc:description/>
  <cp:lastModifiedBy>Propriétaire</cp:lastModifiedBy>
  <cp:revision/>
  <dcterms:created xsi:type="dcterms:W3CDTF">2020-08-14T10:54:13Z</dcterms:created>
  <dcterms:modified xsi:type="dcterms:W3CDTF">2026-01-19T13:05:35Z</dcterms:modified>
  <cp:category/>
  <cp:contentStatus/>
</cp:coreProperties>
</file>