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51CA265-4BFF-40B2-B7C8-CE8AFBC3251A}" xr6:coauthVersionLast="47" xr6:coauthVersionMax="47" xr10:uidLastSave="{00000000-0000-0000-0000-000000000000}"/>
  <bookViews>
    <workbookView xWindow="-108" yWindow="-108" windowWidth="23256" windowHeight="12576" firstSheet="7" activeTab="12" xr2:uid="{00000000-000D-0000-FFFF-FFFF00000000}"/>
  </bookViews>
  <sheets>
    <sheet name="S37 GOU" sheetId="6" state="hidden" r:id="rId1"/>
    <sheet name="S38 DEJ" sheetId="4" state="hidden" r:id="rId2"/>
    <sheet name="S38 GOU" sheetId="7" state="hidden" r:id="rId3"/>
    <sheet name="S39 DEJ" sheetId="2" state="hidden" r:id="rId4"/>
    <sheet name="S39 GOU" sheetId="8" state="hidden" r:id="rId5"/>
    <sheet name="S40 DEJ" sheetId="11" state="hidden" r:id="rId6"/>
    <sheet name="S40 GOU" sheetId="12" state="hidden" r:id="rId7"/>
    <sheet name="S32-DEJ" sheetId="13" r:id="rId8"/>
    <sheet name="S33-DEJ" sheetId="36" r:id="rId9"/>
    <sheet name="S37 DEJ" sheetId="3" state="hidden" r:id="rId10"/>
    <sheet name="S34-DEJ" sheetId="34" r:id="rId11"/>
    <sheet name="S35-DEJ" sheetId="35" r:id="rId12"/>
    <sheet name="Allergènes" sheetId="22" r:id="rId13"/>
  </sheets>
  <definedNames>
    <definedName name="_xlnm.Print_Titles" localSheetId="12">Allergènes!$1:$2</definedName>
    <definedName name="_xlnm.Print_Area" localSheetId="12">Allergènes!$A$1:$O$126</definedName>
    <definedName name="_xlnm.Print_Area" localSheetId="7">'S32-DEJ'!$A$1:$F$36</definedName>
    <definedName name="_xlnm.Print_Area" localSheetId="8">'S33-DEJ'!$A$1:$F$36</definedName>
    <definedName name="_xlnm.Print_Area" localSheetId="10">'S34-DEJ'!$A$1:$F$36</definedName>
    <definedName name="_xlnm.Print_Area" localSheetId="11">'S35-DEJ'!$A$1:$F$36</definedName>
    <definedName name="_xlnm.Print_Area" localSheetId="9">'S37 DEJ'!$A$1:$F$28</definedName>
    <definedName name="_xlnm.Print_Area" localSheetId="0">'S37 GOU'!$A$1:$F$22</definedName>
    <definedName name="_xlnm.Print_Area" localSheetId="1">'S38 DEJ'!$A$1:$F$28</definedName>
    <definedName name="_xlnm.Print_Area" localSheetId="2">'S38 GOU'!$A$1:$F$22</definedName>
    <definedName name="_xlnm.Print_Area" localSheetId="3">'S39 DEJ'!$A$1:$F$28</definedName>
    <definedName name="_xlnm.Print_Area" localSheetId="4">'S39 GOU'!$A$1:$F$22</definedName>
    <definedName name="_xlnm.Print_Area" localSheetId="5">'S40 DEJ'!$A$1:$F$28</definedName>
    <definedName name="_xlnm.Print_Area" localSheetId="6">'S40 GOU'!$A$1:$F$22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35" l="1"/>
  <c r="F27" i="36"/>
  <c r="E27" i="36"/>
  <c r="D27" i="36"/>
  <c r="C27" i="36"/>
  <c r="B27" i="36"/>
  <c r="A141" i="22" l="1"/>
  <c r="A140" i="22"/>
  <c r="A139" i="22"/>
  <c r="A138" i="22"/>
  <c r="A137" i="22"/>
  <c r="A136" i="22"/>
  <c r="A135" i="22"/>
  <c r="A134" i="22"/>
  <c r="A133" i="22"/>
  <c r="A132" i="22"/>
  <c r="A131" i="22"/>
  <c r="A130" i="22"/>
  <c r="A129" i="22"/>
  <c r="A128" i="22"/>
  <c r="A127" i="22"/>
  <c r="A126" i="22"/>
  <c r="A125" i="22"/>
  <c r="A124" i="22"/>
  <c r="A123" i="22"/>
  <c r="A122" i="22"/>
  <c r="A121" i="22"/>
  <c r="A120" i="22"/>
  <c r="A119" i="22"/>
  <c r="A118" i="22"/>
  <c r="F11" i="35"/>
  <c r="F27" i="13" l="1"/>
  <c r="E27" i="13"/>
  <c r="D27" i="13"/>
  <c r="C27" i="13"/>
  <c r="B27" i="13"/>
  <c r="F15" i="12" l="1"/>
  <c r="F13" i="11"/>
  <c r="F22" i="11"/>
  <c r="E12" i="11"/>
  <c r="C12" i="11"/>
  <c r="D13" i="11"/>
  <c r="E13" i="2"/>
  <c r="D13" i="2"/>
  <c r="C13" i="11"/>
  <c r="C15" i="11"/>
  <c r="D15" i="11"/>
  <c r="E15" i="11"/>
  <c r="F15" i="11"/>
  <c r="B15" i="11"/>
  <c r="B13" i="2"/>
  <c r="F15" i="2"/>
  <c r="E15" i="2"/>
  <c r="D15" i="2"/>
  <c r="C15" i="2"/>
  <c r="B15" i="2"/>
  <c r="A3" i="8"/>
  <c r="A3" i="12" l="1"/>
  <c r="A2" i="12"/>
</calcChain>
</file>

<file path=xl/sharedStrings.xml><?xml version="1.0" encoding="utf-8"?>
<sst xmlns="http://schemas.openxmlformats.org/spreadsheetml/2006/main" count="991" uniqueCount="305">
  <si>
    <t>GOUTERS</t>
  </si>
  <si>
    <t>Du 7 septembre au 11 septembre 2020</t>
  </si>
  <si>
    <t>Découverte de la Figue</t>
  </si>
  <si>
    <r>
      <t xml:space="preserve">Tous les repas (entrées plats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 fromages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l'exeption des poissons, bananes, laitages etc.)</t>
    </r>
  </si>
  <si>
    <t>Lundi</t>
  </si>
  <si>
    <t>Mardi</t>
  </si>
  <si>
    <t>Mercredi</t>
  </si>
  <si>
    <t>Jeudi</t>
  </si>
  <si>
    <t>Vendredi</t>
  </si>
  <si>
    <t xml:space="preserve">
Grands </t>
  </si>
  <si>
    <t>Compote de Poire</t>
  </si>
  <si>
    <t>Fruit de saison</t>
  </si>
  <si>
    <t>Pain</t>
  </si>
  <si>
    <t>Yaourt nature</t>
  </si>
  <si>
    <t>Semoule au lait</t>
  </si>
  <si>
    <t>Gateau fourré aux fruits</t>
  </si>
  <si>
    <t>Cracottes multicéréales</t>
  </si>
  <si>
    <t>Fromage fondu ail et fines herbes</t>
  </si>
  <si>
    <t>Petit Beurre au chocolat</t>
  </si>
  <si>
    <t>Emmental</t>
  </si>
  <si>
    <t xml:space="preserve">
Moyens &amp; Bébés</t>
  </si>
  <si>
    <t>Compote de Pomme</t>
  </si>
  <si>
    <t xml:space="preserve">Petit Suisse  </t>
  </si>
  <si>
    <t>Petit Beurre</t>
  </si>
  <si>
    <t>Biscuit bébé</t>
  </si>
  <si>
    <t>Boudoir</t>
  </si>
  <si>
    <t>Bio (en vert non gras)</t>
  </si>
  <si>
    <t>Pêche 
Durable</t>
  </si>
  <si>
    <t>Indication géographique protégée</t>
  </si>
  <si>
    <t>Label 
Rouge</t>
  </si>
  <si>
    <t>Bio et Fait Maison (en vert et gras)</t>
  </si>
  <si>
    <t xml:space="preserve">Manipulant tous types d’aliments dans notre atelier de cuisine, traces possibles d'allergènes </t>
  </si>
  <si>
    <t>Pour les bébés et moyens : purées de carottes en complément possibles</t>
  </si>
  <si>
    <t>DEJEUNERS</t>
  </si>
  <si>
    <t>Du 14 septembre au 18 septembre 2020</t>
  </si>
  <si>
    <t>Découverte de la Chayotte</t>
  </si>
  <si>
    <t xml:space="preserve">
Grands 
Texture "Morceaux"</t>
  </si>
  <si>
    <t>Salade verte</t>
  </si>
  <si>
    <t>Salade de Quinoa aux petits légumes</t>
  </si>
  <si>
    <t>Salade de Melons et Pastèques à la menthe</t>
  </si>
  <si>
    <t>Aubergines à la parmesane et sauté de veau</t>
  </si>
  <si>
    <r>
      <t xml:space="preserve">Courge au romarin riz de Camargue et </t>
    </r>
    <r>
      <rPr>
        <sz val="11"/>
        <color rgb="FF660033"/>
        <rFont val="Calibri"/>
        <family val="2"/>
      </rPr>
      <t xml:space="preserve">filet de saumon </t>
    </r>
  </si>
  <si>
    <r>
      <t xml:space="preserve">Couscouuuuus de bœuf </t>
    </r>
    <r>
      <rPr>
        <b/>
        <sz val="9"/>
        <color rgb="FF00B050"/>
        <rFont val="Calibri"/>
        <family val="2"/>
      </rPr>
      <t>(carottes courgettes navets tomates courge céleri paprika coriandre 4 épices)</t>
    </r>
  </si>
  <si>
    <r>
      <t xml:space="preserve">Chayottes et Courgettes boulgour  aux petits oignons et </t>
    </r>
    <r>
      <rPr>
        <sz val="11"/>
        <color rgb="FF660033"/>
        <rFont val="Calibri"/>
        <family val="2"/>
      </rPr>
      <t xml:space="preserve">filet de Cabillaud </t>
    </r>
  </si>
  <si>
    <t>Carottes et champignons pommes de terre et filet de poulet</t>
  </si>
  <si>
    <t xml:space="preserve">Bleu d’Auvergne </t>
  </si>
  <si>
    <t xml:space="preserve">Yaourt </t>
  </si>
  <si>
    <t xml:space="preserve">Mimolette </t>
  </si>
  <si>
    <t>Compote Pomme Figue Orange</t>
  </si>
  <si>
    <t>Compote Pomme Melon Menthe</t>
  </si>
  <si>
    <t xml:space="preserve">
Moyens Texture 
"Ecrasé"</t>
  </si>
  <si>
    <t>Couscouuuuus de bœuf</t>
  </si>
  <si>
    <r>
      <t>Chayottes et Courgettes boulgour  aux petits oignons et</t>
    </r>
    <r>
      <rPr>
        <sz val="11"/>
        <color rgb="FF660033"/>
        <rFont val="Calibri"/>
        <family val="2"/>
      </rPr>
      <t xml:space="preserve"> filet de Cabillaud </t>
    </r>
  </si>
  <si>
    <t xml:space="preserve">Petit Suisse </t>
  </si>
  <si>
    <t>Yaourt  nature</t>
  </si>
  <si>
    <t xml:space="preserve">Fromage blanc nature </t>
  </si>
  <si>
    <t>Compote Banane Poire Passiflore</t>
  </si>
  <si>
    <t>Compote Pomme Prune Questche</t>
  </si>
  <si>
    <t>Compote Poire Gingembre</t>
  </si>
  <si>
    <t xml:space="preserve">Compote Pomme Raisin Cannelle </t>
  </si>
  <si>
    <t xml:space="preserve">
Bébés Texture "Purée"</t>
  </si>
  <si>
    <t>Mixé de Veau</t>
  </si>
  <si>
    <t>Mixé de Saumon</t>
  </si>
  <si>
    <t xml:space="preserve">Mixé de Bœuf </t>
  </si>
  <si>
    <t>Mixé de Cabillaud</t>
  </si>
  <si>
    <t xml:space="preserve">Mixé de Poulet </t>
  </si>
  <si>
    <t>Purée de Brocolis</t>
  </si>
  <si>
    <t>Purée de Courges</t>
  </si>
  <si>
    <t>Purée de Courgettes</t>
  </si>
  <si>
    <t>Purée de Chayotte</t>
  </si>
  <si>
    <t>Purée de Blanc de poireau</t>
  </si>
  <si>
    <t>Purée de pommes de terre</t>
  </si>
  <si>
    <t>Purée de patates douces</t>
  </si>
  <si>
    <t>Compote de Pommes</t>
  </si>
  <si>
    <t>Compote de Poires</t>
  </si>
  <si>
    <t>Compote Poire</t>
  </si>
  <si>
    <t>Compote Pomme Pastèque Menthe</t>
  </si>
  <si>
    <t>Jus multifruit</t>
  </si>
  <si>
    <t>Yaourt ar. À la vanille</t>
  </si>
  <si>
    <t>Tapioca au lait</t>
  </si>
  <si>
    <t>Fromage frais à tartiner</t>
  </si>
  <si>
    <t>Biscotte</t>
  </si>
  <si>
    <t>Fromage blanc</t>
  </si>
  <si>
    <t>Du 21 septembre au 25 septembre 2020</t>
  </si>
  <si>
    <t>Découverte du Melon Canari</t>
  </si>
  <si>
    <t>Carottes râpées au jus de citron</t>
  </si>
  <si>
    <t xml:space="preserve">Melon à la féta  et aneth  </t>
  </si>
  <si>
    <r>
      <t>Courgettes pommes de terre au pesto et</t>
    </r>
    <r>
      <rPr>
        <sz val="11"/>
        <color rgb="FF660033"/>
        <rFont val="Calibri"/>
        <family val="2"/>
      </rPr>
      <t xml:space="preserve"> filet de saumon </t>
    </r>
  </si>
  <si>
    <t>Veau Marengo revisité</t>
  </si>
  <si>
    <t>Pâtisson courgettes coquillettes au basilic et filet de poulet</t>
  </si>
  <si>
    <t>Courge butternut quinoa à l'échalotte et filet de bœuf à la coriandre</t>
  </si>
  <si>
    <r>
      <t>Ratatouille de légumes boulgour</t>
    </r>
    <r>
      <rPr>
        <sz val="10"/>
        <color rgb="FF660033"/>
        <rFont val="Calibri"/>
        <family val="2"/>
      </rPr>
      <t xml:space="preserve"> et dos de Cabillaud</t>
    </r>
  </si>
  <si>
    <t xml:space="preserve">Coulommier </t>
  </si>
  <si>
    <t>Mimolette</t>
  </si>
  <si>
    <t>Compote Pomme Pastèque Eucalyptus</t>
  </si>
  <si>
    <t>Compote Poire Réglisse</t>
  </si>
  <si>
    <t>Compote Pomme Melon Canari</t>
  </si>
  <si>
    <t>Compote Pomme Raisin Cardamome</t>
  </si>
  <si>
    <t>Compote Banane Pomme Epices</t>
  </si>
  <si>
    <t>Mixé de Poulet</t>
  </si>
  <si>
    <t>Purée de Pâtisson</t>
  </si>
  <si>
    <t>Purée de Courge butternut</t>
  </si>
  <si>
    <t>Purée de Haricots verts</t>
  </si>
  <si>
    <t>Compote de Pommes ou Compote Pomme Melon Canari</t>
  </si>
  <si>
    <t>Fruits de saison</t>
  </si>
  <si>
    <t>Confiture</t>
  </si>
  <si>
    <t>Compote Pomme Melon</t>
  </si>
  <si>
    <t>Petit Suisse</t>
  </si>
  <si>
    <t>Fromage Blanc</t>
  </si>
  <si>
    <t>Verre de lait</t>
  </si>
  <si>
    <t>Biscuit Bébé</t>
  </si>
  <si>
    <t>Palmier</t>
  </si>
  <si>
    <t>Quignon de pain</t>
  </si>
  <si>
    <t>Du 28 septembre au 2 octobre 2020</t>
  </si>
  <si>
    <t>Découverte de la Patate Douce</t>
  </si>
  <si>
    <t>Tomates Mozzarella  pointe de basilic</t>
  </si>
  <si>
    <t>Salade de Pâtes</t>
  </si>
  <si>
    <t>Courge spaghetti et semoule aux poivrons et sauté de veau</t>
  </si>
  <si>
    <t>Courgettes patate douce et filet de saumon</t>
  </si>
  <si>
    <t>Carottes au curry pommes de terre et poulet tandoori</t>
  </si>
  <si>
    <t>Légumes d'été pâtes à la cardamome et filet de bœuf</t>
  </si>
  <si>
    <t>Potiron boulgour et dos de Cabillaud</t>
  </si>
  <si>
    <t>Bleu d'Auvergne</t>
  </si>
  <si>
    <t xml:space="preserve">Compote Poire Verveine </t>
  </si>
  <si>
    <t>Compote Pomme Melon Vanille</t>
  </si>
  <si>
    <t>Compote Banane Pomme Citronnelle</t>
  </si>
  <si>
    <t>Compote Pomme Prune Menthe</t>
  </si>
  <si>
    <t>Purée de Courge Spaghetti</t>
  </si>
  <si>
    <t>Purée de Blanc de Poireau</t>
  </si>
  <si>
    <t>Purée de Potiron</t>
  </si>
  <si>
    <t>Fromage fondu nature</t>
  </si>
  <si>
    <t>Barquette à la fraise</t>
  </si>
  <si>
    <t>Madeleines</t>
  </si>
  <si>
    <t>MENUS</t>
  </si>
  <si>
    <t>Fromage Blanc nature</t>
  </si>
  <si>
    <t>Bûche de chèvre</t>
  </si>
  <si>
    <t>Yaourt à la Grecque</t>
  </si>
  <si>
    <t>Coulommiers</t>
  </si>
  <si>
    <t>Compote Pomme Cassis</t>
  </si>
  <si>
    <t xml:space="preserve">Yaourt à la Grecque </t>
  </si>
  <si>
    <t>Mixé de Poisson du jour*</t>
  </si>
  <si>
    <t>Mixé de Bœuf</t>
  </si>
  <si>
    <t>Purée d'Aubergines</t>
  </si>
  <si>
    <t>Purée de Carottes</t>
  </si>
  <si>
    <t>Purée de Patates douces</t>
  </si>
  <si>
    <t>Purée de Pommes de terre</t>
  </si>
  <si>
    <t>Purée de Patates Douces</t>
  </si>
  <si>
    <t>Purée de Maïs</t>
  </si>
  <si>
    <t>GOÛTERS</t>
  </si>
  <si>
    <t>Fromage à tartiner</t>
  </si>
  <si>
    <t>Tartines aux figues</t>
  </si>
  <si>
    <t>Petit beurre</t>
  </si>
  <si>
    <t xml:space="preserve">     Bio (en vert non gras)</t>
  </si>
  <si>
    <t>Tous les Poissons : NON BIO</t>
  </si>
  <si>
    <t>Recette végétarienne</t>
  </si>
  <si>
    <r>
      <t xml:space="preserve">(lait) </t>
    </r>
    <r>
      <rPr>
        <sz val="10"/>
        <color rgb="FFED7D31"/>
        <rFont val="Calibri"/>
        <family val="2"/>
        <scheme val="minor"/>
      </rPr>
      <t>ou</t>
    </r>
    <r>
      <rPr>
        <b/>
        <sz val="10"/>
        <color rgb="FFED7D31"/>
        <rFont val="Calibri"/>
        <family val="2"/>
        <scheme val="minor"/>
      </rPr>
      <t xml:space="preserve"> </t>
    </r>
    <r>
      <rPr>
        <sz val="10"/>
        <color rgb="FFED7D31"/>
        <rFont val="Calibri"/>
        <family val="2"/>
        <scheme val="minor"/>
      </rPr>
      <t>*</t>
    </r>
    <r>
      <rPr>
        <b/>
        <sz val="10"/>
        <color rgb="FFED7D31"/>
        <rFont val="Calibri"/>
        <family val="2"/>
        <scheme val="minor"/>
      </rPr>
      <t xml:space="preserve"> </t>
    </r>
    <r>
      <rPr>
        <sz val="10"/>
        <color rgb="FFED7D31"/>
        <rFont val="Calibri"/>
        <family val="2"/>
        <scheme val="minor"/>
      </rPr>
      <t>Allergènes à déclaration obligatoire</t>
    </r>
  </si>
  <si>
    <t>Toutes nos viandes sont d'origine française</t>
  </si>
  <si>
    <t>Camembert</t>
  </si>
  <si>
    <t>Gouda</t>
  </si>
  <si>
    <t>Compote Pomme Prune</t>
  </si>
  <si>
    <r>
      <t>Mixé de Poisson du jour</t>
    </r>
    <r>
      <rPr>
        <b/>
        <sz val="14"/>
        <color rgb="FFED7D31"/>
        <rFont val="Calibri"/>
        <family val="2"/>
      </rPr>
      <t>*</t>
    </r>
  </si>
  <si>
    <t>Compote Pomme Figue</t>
  </si>
  <si>
    <t>Salade de millet aux petits légumes</t>
  </si>
  <si>
    <t>Salade de concombres à la menthe</t>
  </si>
  <si>
    <t>Tomates vinaigrette</t>
  </si>
  <si>
    <t xml:space="preserve">Pâtisson et courgettes  à l’aneth, riz de Camargue au romarin et sauté de bœuf </t>
  </si>
  <si>
    <t>Chorba marocaine revisitée au poulet</t>
  </si>
  <si>
    <r>
      <t xml:space="preserve">Aioiliiii de septembre </t>
    </r>
    <r>
      <rPr>
        <sz val="11"/>
        <color rgb="FF660033"/>
        <rFont val="Calibri"/>
        <family val="2"/>
      </rPr>
      <t xml:space="preserve">au Cabillaud  </t>
    </r>
  </si>
  <si>
    <t>Potimarron à la muscade semoule aux herbes de Provence et sauté de veau</t>
  </si>
  <si>
    <r>
      <t xml:space="preserve">Petite Blanquette </t>
    </r>
    <r>
      <rPr>
        <sz val="11"/>
        <color rgb="FF660033"/>
        <rFont val="Calibri"/>
        <family val="2"/>
      </rPr>
      <t xml:space="preserve">au Saumon </t>
    </r>
  </si>
  <si>
    <t xml:space="preserve">Camembert </t>
  </si>
  <si>
    <t xml:space="preserve">Emmental </t>
  </si>
  <si>
    <t>Compote Poire Prune</t>
  </si>
  <si>
    <r>
      <t xml:space="preserve">Chorba marocaine revisitée au poulet </t>
    </r>
    <r>
      <rPr>
        <b/>
        <sz val="8"/>
        <color rgb="FF00B050"/>
        <rFont val="Calibri"/>
        <family val="2"/>
      </rPr>
      <t xml:space="preserve">(carottes navets tomates poireau pdt vermicelles  conc. tom. céleri persil coriandre oignons curcuma) </t>
    </r>
  </si>
  <si>
    <r>
      <t xml:space="preserve">Aioiliiii de septembre au </t>
    </r>
    <r>
      <rPr>
        <sz val="11"/>
        <color rgb="FF660033"/>
        <rFont val="Calibri"/>
        <family val="2"/>
      </rPr>
      <t>Cabillaud</t>
    </r>
    <r>
      <rPr>
        <b/>
        <sz val="11"/>
        <color rgb="FF00B050"/>
        <rFont val="Calibri"/>
        <family val="2"/>
      </rPr>
      <t xml:space="preserve">  </t>
    </r>
  </si>
  <si>
    <r>
      <t>Petite Blanquette</t>
    </r>
    <r>
      <rPr>
        <sz val="11"/>
        <color rgb="FF660033"/>
        <rFont val="Calibri"/>
        <family val="2"/>
      </rPr>
      <t xml:space="preserve"> au Saumon</t>
    </r>
    <r>
      <rPr>
        <sz val="11"/>
        <color rgb="FF00B050"/>
        <rFont val="Calibri"/>
        <family val="2"/>
      </rPr>
      <t xml:space="preserve"> </t>
    </r>
  </si>
  <si>
    <t>Compote Pomme Pastèque Basilic</t>
  </si>
  <si>
    <t>Compote Pomme Verveine</t>
  </si>
  <si>
    <t xml:space="preserve">Compote Banane Pomme Citron </t>
  </si>
  <si>
    <t>Purée de Potimarron</t>
  </si>
  <si>
    <t>Pointe de brie</t>
  </si>
  <si>
    <t>Compote Pomme Abricot Lavande</t>
  </si>
  <si>
    <t>Fromage blanc nature</t>
  </si>
  <si>
    <t>Purée d'Epinards</t>
  </si>
  <si>
    <t>Compote Pomme Abricot</t>
  </si>
  <si>
    <t>Beurre</t>
  </si>
  <si>
    <t>Biscottes à l'huile d'olive</t>
  </si>
  <si>
    <t>Allergènes</t>
  </si>
  <si>
    <t>Gluten</t>
  </si>
  <si>
    <t>Lait</t>
  </si>
  <si>
    <t>Poissons</t>
  </si>
  <si>
    <t>Céleri</t>
  </si>
  <si>
    <t>Crustacés</t>
  </si>
  <si>
    <t>Soja</t>
  </si>
  <si>
    <t>Sésame</t>
  </si>
  <si>
    <t>Sulfites</t>
  </si>
  <si>
    <t>Oeufs</t>
  </si>
  <si>
    <t>Fruits à coques</t>
  </si>
  <si>
    <t>Lupin</t>
  </si>
  <si>
    <t>Mollusques</t>
  </si>
  <si>
    <t>Arachides</t>
  </si>
  <si>
    <t>Moutarde</t>
  </si>
  <si>
    <t>X</t>
  </si>
  <si>
    <t>Du 03 au 07 Août 2026</t>
  </si>
  <si>
    <t>Du 10 au 14 Août 2026</t>
  </si>
  <si>
    <t>Du 17 au 21 Août 2026</t>
  </si>
  <si>
    <t xml:space="preserve">Découverte de la Citronnelle </t>
  </si>
  <si>
    <t>Du 24 au 28 Août 2026</t>
  </si>
  <si>
    <t>Découverte du Combava</t>
  </si>
  <si>
    <r>
      <t xml:space="preserve">Soupe de Concombre et Ricotta* </t>
    </r>
    <r>
      <rPr>
        <b/>
        <sz val="14"/>
        <color theme="5"/>
        <rFont val="Calibri"/>
        <family val="2"/>
        <scheme val="minor"/>
      </rPr>
      <t>(Lait)</t>
    </r>
  </si>
  <si>
    <t xml:space="preserve">Salade de Courgette, ciboulette </t>
  </si>
  <si>
    <t xml:space="preserve">Salade de riz aux Poireaux, curry et Jus de coco </t>
  </si>
  <si>
    <r>
      <t xml:space="preserve">Blanquette Végétarienne (Carotte, champignon, crème*) </t>
    </r>
    <r>
      <rPr>
        <b/>
        <sz val="14"/>
        <color theme="5"/>
        <rFont val="Calibri"/>
        <family val="2"/>
      </rPr>
      <t xml:space="preserve">(Lait) </t>
    </r>
    <r>
      <rPr>
        <b/>
        <sz val="14"/>
        <color rgb="FF00B050"/>
        <rFont val="Calibri"/>
        <family val="2"/>
      </rPr>
      <t>Riz Pilaf</t>
    </r>
    <r>
      <rPr>
        <b/>
        <sz val="14"/>
        <color theme="5"/>
        <rFont val="Calibri"/>
        <family val="2"/>
      </rPr>
      <t>,</t>
    </r>
    <r>
      <rPr>
        <b/>
        <sz val="14"/>
        <color rgb="FF00B050"/>
        <rFont val="Calibri"/>
        <family val="2"/>
      </rPr>
      <t xml:space="preserve"> Haricots Blanc</t>
    </r>
  </si>
  <si>
    <r>
      <t xml:space="preserve">Haricots vert, Artichauts, Pommes de terre au persil et </t>
    </r>
    <r>
      <rPr>
        <b/>
        <sz val="14"/>
        <color rgb="FF660033"/>
        <rFont val="Calibri"/>
        <family val="2"/>
        <scheme val="minor"/>
      </rPr>
      <t>Poisson du jour*</t>
    </r>
  </si>
  <si>
    <r>
      <t xml:space="preserve">Brocolis Sauté à l'orientale ( Gingembre, Paprika,cumin), Pâte* </t>
    </r>
    <r>
      <rPr>
        <b/>
        <sz val="14"/>
        <color theme="5"/>
        <rFont val="Calibri"/>
        <family val="2"/>
        <scheme val="minor"/>
      </rPr>
      <t>(Blé)</t>
    </r>
    <r>
      <rPr>
        <b/>
        <sz val="14"/>
        <color rgb="FF00B050"/>
        <rFont val="Calibri"/>
        <family val="2"/>
        <scheme val="minor"/>
      </rPr>
      <t xml:space="preserve"> aux basilic et Bœuf </t>
    </r>
  </si>
  <si>
    <t xml:space="preserve">Courgette à l'ail des ours, Patate douce à l'huile d'olive et sauté de Poulet </t>
  </si>
  <si>
    <r>
      <t xml:space="preserve">Aubergine à la Napolitaine(Tomate, ail, thym), Quinoa au bouillon de légume et </t>
    </r>
    <r>
      <rPr>
        <b/>
        <sz val="14"/>
        <color rgb="FF660033"/>
        <rFont val="Calibri"/>
        <family val="2"/>
      </rPr>
      <t>Poisson du jour*</t>
    </r>
  </si>
  <si>
    <t>Compote Pomme Pêche Basilic</t>
  </si>
  <si>
    <t>Compote Pomme Fleur d'oranger</t>
  </si>
  <si>
    <r>
      <t xml:space="preserve">Blanquette de Poulet (Carotte, champignon, crème*) </t>
    </r>
    <r>
      <rPr>
        <b/>
        <sz val="14"/>
        <color theme="5"/>
        <rFont val="Calibri"/>
        <family val="2"/>
      </rPr>
      <t xml:space="preserve">(Lait) </t>
    </r>
    <r>
      <rPr>
        <b/>
        <sz val="14"/>
        <color rgb="FF00B050"/>
        <rFont val="Calibri"/>
        <family val="2"/>
      </rPr>
      <t>Riz Pilaf</t>
    </r>
    <r>
      <rPr>
        <b/>
        <sz val="14"/>
        <color theme="5"/>
        <rFont val="Calibri"/>
        <family val="2"/>
      </rPr>
      <t>,</t>
    </r>
    <r>
      <rPr>
        <b/>
        <sz val="14"/>
        <color rgb="FF00B050"/>
        <rFont val="Calibri"/>
        <family val="2"/>
      </rPr>
      <t xml:space="preserve"> Mixé de poulet</t>
    </r>
  </si>
  <si>
    <r>
      <t xml:space="preserve">Haricot verts, Artichauts, Pommes de terre au persil et </t>
    </r>
    <r>
      <rPr>
        <b/>
        <sz val="14"/>
        <color rgb="FF660033"/>
        <rFont val="Calibri"/>
        <family val="2"/>
        <scheme val="minor"/>
      </rPr>
      <t>Mixé de Poisson du jour*</t>
    </r>
  </si>
  <si>
    <r>
      <t xml:space="preserve">Brocolis Sauté à l'orientale ( Gingembre, Paprika,cumin), Pâtes* </t>
    </r>
    <r>
      <rPr>
        <b/>
        <sz val="14"/>
        <color theme="5"/>
        <rFont val="Calibri"/>
        <family val="2"/>
        <scheme val="minor"/>
      </rPr>
      <t>(Blé)</t>
    </r>
    <r>
      <rPr>
        <b/>
        <sz val="14"/>
        <color rgb="FF00B050"/>
        <rFont val="Calibri"/>
        <family val="2"/>
        <scheme val="minor"/>
      </rPr>
      <t xml:space="preserve"> aux basilic et Mixé de Bœuf </t>
    </r>
  </si>
  <si>
    <t xml:space="preserve">Courgette à l'ail des ours, Patate douce à l'huile d'olive et Mixé de Poulet </t>
  </si>
  <si>
    <r>
      <t xml:space="preserve">Aubergine à la Napolitaine(Tomate, ail, thym), Quinoa au bouillon de légume et </t>
    </r>
    <r>
      <rPr>
        <b/>
        <sz val="14"/>
        <color rgb="FF660033"/>
        <rFont val="Calibri"/>
        <family val="2"/>
      </rPr>
      <t>Mixé de Poisson du jour*</t>
    </r>
  </si>
  <si>
    <t>Purée d'Haricots Vert</t>
  </si>
  <si>
    <t>Purée de Petit Pois</t>
  </si>
  <si>
    <t>Compote de Pommes Pêche</t>
  </si>
  <si>
    <t xml:space="preserve">Compote de Pommes </t>
  </si>
  <si>
    <t>Compote de Pommes Abricots</t>
  </si>
  <si>
    <t xml:space="preserve">
Bébés</t>
  </si>
  <si>
    <t xml:space="preserve">
Grands &amp; Moyens </t>
  </si>
  <si>
    <t>Yaourt Nature</t>
  </si>
  <si>
    <t>Yaourt Brebis</t>
  </si>
  <si>
    <t>Cancoillotte nature</t>
  </si>
  <si>
    <t xml:space="preserve">
Grands &amp; Moyens</t>
  </si>
  <si>
    <r>
      <t xml:space="preserve">Crémeux de Maïs </t>
    </r>
    <r>
      <rPr>
        <b/>
        <sz val="14"/>
        <color theme="5"/>
        <rFont val="Calibri"/>
        <family val="2"/>
        <scheme val="minor"/>
      </rPr>
      <t>(Lait)</t>
    </r>
  </si>
  <si>
    <r>
      <t xml:space="preserve">Cake Tomate Féta* </t>
    </r>
    <r>
      <rPr>
        <b/>
        <sz val="14"/>
        <color theme="5"/>
        <rFont val="Calibri"/>
        <family val="2"/>
      </rPr>
      <t>(Lait,Blé,Oeuf)</t>
    </r>
  </si>
  <si>
    <r>
      <t xml:space="preserve">Taboulé* </t>
    </r>
    <r>
      <rPr>
        <b/>
        <sz val="14"/>
        <color theme="5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de Légumes de Saison </t>
    </r>
  </si>
  <si>
    <r>
      <t>Haricots vert en persillade, Risotto aux Cèpes*</t>
    </r>
    <r>
      <rPr>
        <b/>
        <sz val="14"/>
        <color theme="5"/>
        <rFont val="Calibri"/>
        <family val="2"/>
      </rPr>
      <t xml:space="preserve"> (Lait)</t>
    </r>
    <r>
      <rPr>
        <b/>
        <sz val="14"/>
        <color rgb="FF00B050"/>
        <rFont val="Calibri"/>
        <family val="2"/>
      </rPr>
      <t xml:space="preserve"> </t>
    </r>
    <r>
      <rPr>
        <b/>
        <sz val="14"/>
        <color rgb="FF990033"/>
        <rFont val="Calibri"/>
        <family val="2"/>
      </rPr>
      <t>et Poisson du jour*</t>
    </r>
  </si>
  <si>
    <t>Brocolis à la citronelle, Patate douce et Bœuf</t>
  </si>
  <si>
    <r>
      <t>Carotte à la Badiane, Pâtes*</t>
    </r>
    <r>
      <rPr>
        <b/>
        <sz val="14"/>
        <color theme="5"/>
        <rFont val="Calibri"/>
        <family val="2"/>
      </rPr>
      <t xml:space="preserve"> (Blé) </t>
    </r>
    <r>
      <rPr>
        <b/>
        <sz val="14"/>
        <color rgb="FF00B050"/>
        <rFont val="Calibri"/>
        <family val="2"/>
      </rPr>
      <t>et Haricots rouges</t>
    </r>
  </si>
  <si>
    <t>Epinard au gingembre, Pomme de terre et Cuisse de Poulet</t>
  </si>
  <si>
    <r>
      <t xml:space="preserve">Ratatouille Provençale, Polenta et </t>
    </r>
    <r>
      <rPr>
        <b/>
        <sz val="14"/>
        <color rgb="FF660033"/>
        <rFont val="Calibri"/>
        <family val="2"/>
      </rPr>
      <t>Poisson du jour*</t>
    </r>
  </si>
  <si>
    <t>Compote Pommes Framboises</t>
  </si>
  <si>
    <t>Compote Pomme Rhubarbe Fleur d'oranger</t>
  </si>
  <si>
    <t>Compote Pomme Abricots Vanille</t>
  </si>
  <si>
    <t xml:space="preserve">Compote Pomme Datte </t>
  </si>
  <si>
    <r>
      <t>Haricots vert en persillade, Risotto aux Cèpes*</t>
    </r>
    <r>
      <rPr>
        <b/>
        <sz val="14"/>
        <color theme="5"/>
        <rFont val="Calibri"/>
        <family val="2"/>
      </rPr>
      <t xml:space="preserve"> (Lait)</t>
    </r>
    <r>
      <rPr>
        <b/>
        <sz val="14"/>
        <color rgb="FF00B050"/>
        <rFont val="Calibri"/>
        <family val="2"/>
      </rPr>
      <t xml:space="preserve"> </t>
    </r>
    <r>
      <rPr>
        <b/>
        <sz val="14"/>
        <color rgb="FF990033"/>
        <rFont val="Calibri"/>
        <family val="2"/>
      </rPr>
      <t>et Mixé de Poisson du jour*</t>
    </r>
  </si>
  <si>
    <t>Brocolis à la citronelle, Patate douce et Mixé de Bœuf</t>
  </si>
  <si>
    <r>
      <t>Carotte à la Badiane, Pâtes*</t>
    </r>
    <r>
      <rPr>
        <b/>
        <sz val="14"/>
        <color theme="5"/>
        <rFont val="Calibri"/>
        <family val="2"/>
      </rPr>
      <t xml:space="preserve"> (Blé)</t>
    </r>
    <r>
      <rPr>
        <b/>
        <sz val="14"/>
        <color rgb="FF00B050"/>
        <rFont val="Calibri"/>
        <family val="2"/>
      </rPr>
      <t xml:space="preserve"> et Mixé de Poulet</t>
    </r>
  </si>
  <si>
    <t>Epinard au gingembre, Pomme de terre et Mixé de Poulet</t>
  </si>
  <si>
    <r>
      <t xml:space="preserve">Ratatouille Provençale, Polenta et </t>
    </r>
    <r>
      <rPr>
        <b/>
        <sz val="14"/>
        <color rgb="FF660033"/>
        <rFont val="Calibri"/>
        <family val="2"/>
      </rPr>
      <t>Mixé de Poisson du jour*</t>
    </r>
  </si>
  <si>
    <t>Purée de Lentilles corail</t>
  </si>
  <si>
    <t>Purée de Petit pois</t>
  </si>
  <si>
    <t xml:space="preserve">Compote Pomme Framboises </t>
  </si>
  <si>
    <t>Compote de Pommes Rhubarbe</t>
  </si>
  <si>
    <t>Compote Pomme Abricots</t>
  </si>
  <si>
    <t>Compote de Pommes Prunes</t>
  </si>
  <si>
    <t>Tartine Châtaigne</t>
  </si>
  <si>
    <t xml:space="preserve">Yaourt nature </t>
  </si>
  <si>
    <t>Tartine cacao</t>
  </si>
  <si>
    <t xml:space="preserve">Fromage blanc </t>
  </si>
  <si>
    <t xml:space="preserve">Salade de Patate Douce </t>
  </si>
  <si>
    <r>
      <t xml:space="preserve">Velouté de Betterave et Fromage Blanc* </t>
    </r>
    <r>
      <rPr>
        <b/>
        <sz val="14"/>
        <color theme="5"/>
        <rFont val="Calibri"/>
        <family val="2"/>
        <scheme val="minor"/>
      </rPr>
      <t>(Lait)</t>
    </r>
  </si>
  <si>
    <t xml:space="preserve">Salade de Carotte à l'anis </t>
  </si>
  <si>
    <r>
      <t xml:space="preserve">Aubergine à la Mozzarella*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, Pomme de terre et </t>
    </r>
    <r>
      <rPr>
        <b/>
        <sz val="14"/>
        <color rgb="FF660033"/>
        <rFont val="Calibri"/>
        <family val="2"/>
      </rPr>
      <t>Poisson du jour*</t>
    </r>
  </si>
  <si>
    <t>Haricots Vert à la tomate, Quinoa au bouillon de légumes et Poulet façon Boucané ( Tomate, Paprika fumé, gingembre)</t>
  </si>
  <si>
    <r>
      <t xml:space="preserve">Courgettes et Poivrons, Millet façon pilaf et </t>
    </r>
    <r>
      <rPr>
        <b/>
        <sz val="14"/>
        <color rgb="FF660033"/>
        <rFont val="Calibri"/>
        <family val="2"/>
      </rPr>
      <t>Poisson du jour*</t>
    </r>
  </si>
  <si>
    <r>
      <t xml:space="preserve">Carotte au basilic, Pâtes* </t>
    </r>
    <r>
      <rPr>
        <b/>
        <sz val="14"/>
        <color theme="5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à l'huile d'olive et Lentille verte aux légumes </t>
    </r>
  </si>
  <si>
    <r>
      <t>Epinard à la crème*</t>
    </r>
    <r>
      <rPr>
        <b/>
        <sz val="14"/>
        <color theme="5"/>
        <rFont val="Calibri"/>
        <family val="2"/>
      </rPr>
      <t xml:space="preserve"> (Lait)</t>
    </r>
    <r>
      <rPr>
        <b/>
        <sz val="14"/>
        <color rgb="FF00B050"/>
        <rFont val="Calibri"/>
        <family val="2"/>
      </rPr>
      <t>, Riz façon Pilaf et Veau aux olives verte</t>
    </r>
  </si>
  <si>
    <r>
      <t xml:space="preserve">Aubergine à la Mozzarella*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, Pomme de terre et </t>
    </r>
    <r>
      <rPr>
        <b/>
        <sz val="14"/>
        <color rgb="FF660033"/>
        <rFont val="Calibri"/>
        <family val="2"/>
      </rPr>
      <t>Mixé de Poisson du jour*</t>
    </r>
  </si>
  <si>
    <t xml:space="preserve">Haricots Vert à la tomate, Quinoa  façon Boucané ( Tomate, Paprika fumé, gingembre) et Mixé de Poulet </t>
  </si>
  <si>
    <r>
      <t xml:space="preserve">Courgettes et Poivrons, Millet et </t>
    </r>
    <r>
      <rPr>
        <b/>
        <sz val="14"/>
        <color rgb="FF660033"/>
        <rFont val="Calibri"/>
        <family val="2"/>
      </rPr>
      <t>Mixé de Poisson du jour*</t>
    </r>
  </si>
  <si>
    <r>
      <t xml:space="preserve">Carotte au basilic, Pâtes* </t>
    </r>
    <r>
      <rPr>
        <b/>
        <sz val="14"/>
        <color theme="5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à l'huile d'olive, légumes et Mixé de Poulet</t>
    </r>
  </si>
  <si>
    <r>
      <t>Epinard à la crème*</t>
    </r>
    <r>
      <rPr>
        <b/>
        <sz val="14"/>
        <color theme="5"/>
        <rFont val="Calibri"/>
        <family val="2"/>
      </rPr>
      <t xml:space="preserve"> (Lait)</t>
    </r>
    <r>
      <rPr>
        <b/>
        <sz val="14"/>
        <color rgb="FF00B050"/>
        <rFont val="Calibri"/>
        <family val="2"/>
      </rPr>
      <t xml:space="preserve">, Riz façon Pilaf aux olives verte et Mixé de Veau </t>
    </r>
  </si>
  <si>
    <t>Compote Pomme Combava</t>
  </si>
  <si>
    <t>Compote Pomme Raisin Blanc</t>
  </si>
  <si>
    <t xml:space="preserve">Purée de Maïs </t>
  </si>
  <si>
    <t>Compote Pommes Cassis</t>
  </si>
  <si>
    <t>Compote Pommes Abricots</t>
  </si>
  <si>
    <t>Compote de Pommes Melon</t>
  </si>
  <si>
    <t>Compote de Pommes Raisin Blanc</t>
  </si>
  <si>
    <t>Brique de brebis</t>
  </si>
  <si>
    <t xml:space="preserve">Meule fruitée </t>
  </si>
  <si>
    <t>Tartine Quinoa</t>
  </si>
  <si>
    <t>Soupe de Concombre et Ricotta* (Lait)</t>
  </si>
  <si>
    <t>Blanquette Végétarienne (Carotte, champignon, crème*) (Lait) Riz Pilaf, Haricots Blanc</t>
  </si>
  <si>
    <t>Haricots vert, Artichauts, Pommes de terre au persil et Poisson du jour*</t>
  </si>
  <si>
    <t xml:space="preserve">Brocolis Sauté à l'orientale ( Gingembre, Paprika,cumin), Pâte* (Blé) aux basilic et Bœuf </t>
  </si>
  <si>
    <t>Aubergine à la Napolitaine(Tomate, ail, thym), Quinoa au bouillon de légume et Poisson du jour*</t>
  </si>
  <si>
    <t>Blanquette de Poulet (Carotte, champignon, crème*) (Lait) Riz Pilaf, Mixé de poulet</t>
  </si>
  <si>
    <t>Haricot verts, Artichauts, Pommes de terre au persil et Mixé de Poisson du jour*</t>
  </si>
  <si>
    <t xml:space="preserve">Brocolis Sauté à l'orientale ( Gingembre, Paprika,cumin), Pâtes* (Blé) aux basilic et Mixé de Bœuf </t>
  </si>
  <si>
    <t>Aubergine à la Napolitaine(Tomate, ail, thym), Quinoa au bouillon de légume et Mixé de Poisson du jour*</t>
  </si>
  <si>
    <t>Crémeux de Maïs (Lait)</t>
  </si>
  <si>
    <t>Cake Tomate Féta* (Lait,Blé,Oeuf)</t>
  </si>
  <si>
    <t xml:space="preserve">Taboulé* (Blé) de Légumes de Saison </t>
  </si>
  <si>
    <t>Haricots vert en persillade, Risotto aux Cèpes* (Lait) et Poisson du jour*</t>
  </si>
  <si>
    <t>Carotte à la Badiane, Pâtes* (Blé) et Haricots rouges</t>
  </si>
  <si>
    <t>Ratatouille Provençale, Polenta et Poisson du jour*</t>
  </si>
  <si>
    <t>Velouté de Betterave et Fromage Blanc* (Lait)</t>
  </si>
  <si>
    <t>Aubergine à la Mozzarella* (Lait), Pomme de terre et Poisson du jour*</t>
  </si>
  <si>
    <t>Courgettes et Poivrons, Millet façon pilaf et Poisson du jour*</t>
  </si>
  <si>
    <t xml:space="preserve">Carotte au basilic, Pâtes* (Blé) à l'huile d'olive et Lentille verte aux légumes </t>
  </si>
  <si>
    <t>Epinard à la crème* (Lait), Riz façon Pilaf et Veau aux olives verte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</si>
</sst>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3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2"/>
      <color rgb="FFFFFFFF"/>
      <name val="Kristen ITC"/>
      <family val="4"/>
    </font>
    <font>
      <b/>
      <sz val="20"/>
      <color rgb="FF660033"/>
      <name val="Century Gothic"/>
      <family val="2"/>
    </font>
    <font>
      <b/>
      <sz val="14"/>
      <color rgb="FFFF6699"/>
      <name val="Century Gothic"/>
      <family val="2"/>
    </font>
    <font>
      <b/>
      <sz val="10"/>
      <color rgb="FF00B050"/>
      <name val="Calibri"/>
      <family val="2"/>
    </font>
    <font>
      <sz val="10"/>
      <color rgb="FF660033"/>
      <name val="Calibri"/>
      <family val="2"/>
    </font>
    <font>
      <b/>
      <sz val="18"/>
      <color rgb="FF00B050"/>
      <name val="Arial"/>
      <family val="2"/>
    </font>
    <font>
      <b/>
      <sz val="14"/>
      <color rgb="FF990033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rgb="FF660033"/>
      <name val="Kristen ITC"/>
      <family val="4"/>
    </font>
    <font>
      <sz val="10"/>
      <color rgb="FF00B050"/>
      <name val="Calibri"/>
      <family val="2"/>
    </font>
    <font>
      <b/>
      <sz val="9"/>
      <color rgb="FF660033"/>
      <name val="Calibri"/>
      <family val="2"/>
      <scheme val="minor"/>
    </font>
    <font>
      <sz val="11"/>
      <color rgb="FF660033"/>
      <name val="Calibri"/>
      <family val="2"/>
    </font>
    <font>
      <b/>
      <sz val="9"/>
      <color rgb="FF00B050"/>
      <name val="Calibri"/>
      <family val="2"/>
    </font>
    <font>
      <b/>
      <sz val="8"/>
      <color rgb="FF00B050"/>
      <name val="Calibri"/>
      <family val="2"/>
    </font>
    <font>
      <sz val="10.5"/>
      <color rgb="FF660033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10.5"/>
      <color rgb="FF00B050"/>
      <name val="Calibri"/>
      <family val="2"/>
    </font>
    <font>
      <sz val="18"/>
      <color rgb="FF00B050"/>
      <name val="Arial"/>
      <family val="2"/>
    </font>
    <font>
      <b/>
      <sz val="18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rgb="FF660033"/>
      <name val="Kristen ITC"/>
      <family val="4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7"/>
      <color rgb="FF660033"/>
      <name val="Calibri"/>
      <family val="2"/>
      <scheme val="minor"/>
    </font>
    <font>
      <b/>
      <sz val="10"/>
      <color rgb="FF660033"/>
      <name val="Calibri"/>
      <family val="2"/>
      <scheme val="minor"/>
    </font>
    <font>
      <sz val="8"/>
      <color rgb="FF660033"/>
      <name val="Calibri"/>
      <family val="2"/>
    </font>
    <font>
      <sz val="8"/>
      <color rgb="FF66003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8"/>
      <color rgb="FFFF6699"/>
      <name val="Calibri"/>
      <family val="2"/>
      <scheme val="minor"/>
    </font>
    <font>
      <b/>
      <sz val="28"/>
      <color rgb="FF660033"/>
      <name val="Century Gothic"/>
      <family val="2"/>
    </font>
    <font>
      <b/>
      <sz val="20"/>
      <color rgb="FFFF6699"/>
      <name val="Century Gothic"/>
      <family val="2"/>
    </font>
    <font>
      <b/>
      <sz val="14"/>
      <color rgb="FF00B050"/>
      <name val="Calibri"/>
      <family val="2"/>
    </font>
    <font>
      <b/>
      <sz val="14"/>
      <color rgb="FF00B050"/>
      <name val="Calibri"/>
      <family val="2"/>
      <scheme val="minor"/>
    </font>
    <font>
      <sz val="14"/>
      <color rgb="FF660033"/>
      <name val="Calibri"/>
      <family val="2"/>
    </font>
    <font>
      <b/>
      <sz val="14"/>
      <color rgb="FFED7D31"/>
      <name val="Calibri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20"/>
      <color rgb="FFFFFFFF"/>
      <name val="Kristen ITC"/>
      <family val="4"/>
    </font>
    <font>
      <b/>
      <sz val="14"/>
      <color theme="5"/>
      <name val="Calibri"/>
      <family val="2"/>
    </font>
    <font>
      <b/>
      <sz val="10"/>
      <color rgb="FFED7D31"/>
      <name val="Calibri"/>
      <family val="2"/>
      <scheme val="minor"/>
    </font>
    <font>
      <sz val="10"/>
      <color rgb="FFED7D31"/>
      <name val="Calibri"/>
      <family val="2"/>
      <scheme val="minor"/>
    </font>
    <font>
      <b/>
      <sz val="10"/>
      <color rgb="FFFFFFFF"/>
      <name val="Kristen ITC"/>
      <family val="4"/>
    </font>
    <font>
      <b/>
      <sz val="14"/>
      <color rgb="FFFF6699"/>
      <name val="Calibri"/>
      <family val="2"/>
      <scheme val="minor"/>
    </font>
    <font>
      <b/>
      <sz val="11"/>
      <color rgb="FF660033"/>
      <name val="Kristen ITC"/>
      <family val="4"/>
    </font>
    <font>
      <b/>
      <sz val="14"/>
      <color rgb="FF660033"/>
      <name val="Calibri"/>
      <family val="2"/>
    </font>
    <font>
      <sz val="14"/>
      <color rgb="FF00B050"/>
      <name val="Calibri"/>
      <family val="2"/>
      <scheme val="minor"/>
    </font>
    <font>
      <sz val="14"/>
      <color rgb="FF00B050"/>
      <name val="Calibri"/>
      <family val="2"/>
    </font>
    <font>
      <sz val="14"/>
      <color rgb="FF000000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4"/>
      <color rgb="FF660033"/>
      <name val="Calibri"/>
      <family val="2"/>
      <scheme val="minor"/>
    </font>
    <font>
      <b/>
      <sz val="48"/>
      <color rgb="FF00B050"/>
      <name val="Calibri"/>
      <family val="2"/>
      <scheme val="minor"/>
    </font>
    <font>
      <b/>
      <sz val="48"/>
      <color rgb="FF00B050"/>
      <name val="Calibri"/>
      <family val="2"/>
    </font>
    <font>
      <sz val="14"/>
      <color theme="1"/>
      <name val="Calibri"/>
      <family val="2"/>
    </font>
    <font>
      <b/>
      <sz val="14"/>
      <color rgb="FF99003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/>
      <bottom style="medium">
        <color rgb="FFFF6699"/>
      </bottom>
      <diagonal/>
    </border>
    <border>
      <left/>
      <right/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 style="thin">
        <color rgb="FFFF6699"/>
      </bottom>
      <diagonal/>
    </border>
    <border>
      <left/>
      <right/>
      <top style="medium">
        <color rgb="FFFF6699"/>
      </top>
      <bottom style="thin">
        <color rgb="FFFF6699"/>
      </bottom>
      <diagonal/>
    </border>
    <border>
      <left/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medium">
        <color rgb="FFFF6699"/>
      </right>
      <top style="thin">
        <color rgb="FFFF6699"/>
      </top>
      <bottom/>
      <diagonal/>
    </border>
    <border>
      <left style="medium">
        <color rgb="FFFF6699"/>
      </left>
      <right/>
      <top style="medium">
        <color rgb="FFFF6699"/>
      </top>
      <bottom style="medium">
        <color rgb="FFFF6699"/>
      </bottom>
      <diagonal/>
    </border>
    <border>
      <left/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/>
      <bottom/>
      <diagonal/>
    </border>
    <border>
      <left style="medium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/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/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/>
      <bottom/>
      <diagonal/>
    </border>
    <border>
      <left style="thin">
        <color rgb="FFFF6699"/>
      </left>
      <right style="medium">
        <color rgb="FFFF6699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rgb="FFFF6699"/>
      </left>
      <right/>
      <top/>
      <bottom/>
      <diagonal/>
    </border>
  </borders>
  <cellStyleXfs count="3">
    <xf numFmtId="0" fontId="0" fillId="0" borderId="0"/>
    <xf numFmtId="0" fontId="36" fillId="0" borderId="0"/>
    <xf numFmtId="0" fontId="36" fillId="0" borderId="0"/>
  </cellStyleXfs>
  <cellXfs count="232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 readingOrder="1"/>
    </xf>
    <xf numFmtId="0" fontId="13" fillId="0" borderId="8" xfId="0" applyFont="1" applyBorder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9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center" wrapText="1" readingOrder="1"/>
    </xf>
    <xf numFmtId="0" fontId="18" fillId="0" borderId="3" xfId="0" applyFont="1" applyBorder="1" applyAlignment="1">
      <alignment horizontal="center" vertical="center" wrapText="1" readingOrder="1"/>
    </xf>
    <xf numFmtId="0" fontId="18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 wrapText="1" readingOrder="1"/>
    </xf>
    <xf numFmtId="0" fontId="20" fillId="0" borderId="7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20" fillId="0" borderId="9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0" fontId="20" fillId="0" borderId="4" xfId="0" applyFont="1" applyBorder="1" applyAlignment="1">
      <alignment horizontal="center" vertical="center" wrapText="1" readingOrder="1"/>
    </xf>
    <xf numFmtId="0" fontId="21" fillId="0" borderId="5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1" fillId="0" borderId="6" xfId="0" applyFont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1" fillId="0" borderId="3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0" fontId="13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19" fillId="0" borderId="6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 readingOrder="1"/>
    </xf>
    <xf numFmtId="0" fontId="19" fillId="0" borderId="8" xfId="0" applyFont="1" applyBorder="1" applyAlignment="1">
      <alignment horizontal="center" vertical="center" wrapText="1" readingOrder="1"/>
    </xf>
    <xf numFmtId="0" fontId="21" fillId="0" borderId="2" xfId="0" applyFont="1" applyBorder="1" applyAlignment="1">
      <alignment horizontal="center" vertical="center" wrapText="1" readingOrder="1"/>
    </xf>
    <xf numFmtId="0" fontId="23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 readingOrder="1"/>
    </xf>
    <xf numFmtId="0" fontId="24" fillId="0" borderId="0" xfId="0" applyFont="1"/>
    <xf numFmtId="0" fontId="5" fillId="0" borderId="6" xfId="0" applyFont="1" applyBorder="1" applyAlignment="1">
      <alignment horizontal="center" vertical="center" wrapText="1" readingOrder="1"/>
    </xf>
    <xf numFmtId="0" fontId="26" fillId="0" borderId="0" xfId="0" applyFont="1"/>
    <xf numFmtId="0" fontId="27" fillId="0" borderId="0" xfId="0" applyFont="1" applyAlignment="1">
      <alignment horizontal="left" vertical="center" indent="14" readingOrder="1"/>
    </xf>
    <xf numFmtId="0" fontId="27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left" vertical="center" indent="9" readingOrder="1"/>
    </xf>
    <xf numFmtId="0" fontId="16" fillId="0" borderId="0" xfId="0" applyFont="1" applyAlignment="1">
      <alignment horizontal="left" vertical="center" wrapText="1" readingOrder="1"/>
    </xf>
    <xf numFmtId="0" fontId="27" fillId="0" borderId="0" xfId="0" applyFont="1" applyAlignment="1">
      <alignment horizontal="left" vertical="center" wrapText="1" indent="5" readingOrder="1"/>
    </xf>
    <xf numFmtId="0" fontId="16" fillId="0" borderId="0" xfId="0" applyFont="1" applyAlignment="1">
      <alignment horizontal="left" vertical="center" indent="5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22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 readingOrder="1"/>
    </xf>
    <xf numFmtId="0" fontId="19" fillId="0" borderId="11" xfId="0" applyFont="1" applyBorder="1" applyAlignment="1">
      <alignment horizontal="center" vertical="center" wrapText="1" readingOrder="1"/>
    </xf>
    <xf numFmtId="0" fontId="19" fillId="0" borderId="12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0" fillId="0" borderId="10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 wrapText="1" readingOrder="1"/>
    </xf>
    <xf numFmtId="0" fontId="21" fillId="0" borderId="11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center" vertical="center" wrapText="1" readingOrder="1"/>
    </xf>
    <xf numFmtId="0" fontId="18" fillId="0" borderId="10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 readingOrder="1"/>
    </xf>
    <xf numFmtId="0" fontId="28" fillId="0" borderId="0" xfId="0" applyFont="1"/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0" fillId="0" borderId="10" xfId="0" applyBorder="1"/>
    <xf numFmtId="0" fontId="28" fillId="0" borderId="1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0" fillId="0" borderId="2" xfId="0" applyBorder="1"/>
    <xf numFmtId="0" fontId="28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indent="5" readingOrder="1"/>
    </xf>
    <xf numFmtId="0" fontId="30" fillId="0" borderId="0" xfId="0" applyFont="1"/>
    <xf numFmtId="0" fontId="3" fillId="0" borderId="0" xfId="0" applyFont="1" applyAlignment="1">
      <alignment vertical="center" readingOrder="1"/>
    </xf>
    <xf numFmtId="0" fontId="4" fillId="0" borderId="0" xfId="0" applyFont="1" applyAlignment="1">
      <alignment vertical="center" readingOrder="1"/>
    </xf>
    <xf numFmtId="0" fontId="2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vertical="center" wrapText="1" readingOrder="1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 wrapText="1" readingOrder="1"/>
    </xf>
    <xf numFmtId="0" fontId="35" fillId="0" borderId="23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 readingOrder="1"/>
    </xf>
    <xf numFmtId="0" fontId="35" fillId="0" borderId="18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 readingOrder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 readingOrder="1"/>
    </xf>
    <xf numFmtId="0" fontId="35" fillId="0" borderId="30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 readingOrder="1"/>
    </xf>
    <xf numFmtId="0" fontId="34" fillId="0" borderId="33" xfId="0" applyFont="1" applyBorder="1" applyAlignment="1">
      <alignment horizontal="center" vertical="center" wrapText="1" readingOrder="1"/>
    </xf>
    <xf numFmtId="0" fontId="35" fillId="0" borderId="34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 readingOrder="1"/>
    </xf>
    <xf numFmtId="0" fontId="34" fillId="0" borderId="36" xfId="0" applyFont="1" applyBorder="1" applyAlignment="1">
      <alignment horizontal="center" vertical="center" wrapText="1" readingOrder="1"/>
    </xf>
    <xf numFmtId="0" fontId="32" fillId="0" borderId="23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3" fillId="0" borderId="2" xfId="0" applyFont="1" applyBorder="1" applyAlignment="1">
      <alignment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4" fillId="0" borderId="33" xfId="0" applyFont="1" applyBorder="1" applyAlignment="1">
      <alignment vertical="center" wrapText="1" readingOrder="1"/>
    </xf>
    <xf numFmtId="0" fontId="33" fillId="0" borderId="20" xfId="0" applyFont="1" applyBorder="1" applyAlignment="1">
      <alignment vertical="center"/>
    </xf>
    <xf numFmtId="0" fontId="33" fillId="0" borderId="5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5" fillId="0" borderId="0" xfId="0" applyFont="1"/>
    <xf numFmtId="0" fontId="31" fillId="0" borderId="0" xfId="0" applyFont="1"/>
    <xf numFmtId="0" fontId="33" fillId="0" borderId="20" xfId="0" quotePrefix="1" applyFont="1" applyBorder="1"/>
    <xf numFmtId="0" fontId="35" fillId="0" borderId="39" xfId="0" applyFont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 readingOrder="1"/>
    </xf>
    <xf numFmtId="0" fontId="40" fillId="0" borderId="11" xfId="0" applyFont="1" applyBorder="1" applyAlignment="1">
      <alignment horizontal="center" vertical="center" wrapText="1" readingOrder="1"/>
    </xf>
    <xf numFmtId="0" fontId="40" fillId="0" borderId="12" xfId="0" applyFont="1" applyBorder="1" applyAlignment="1">
      <alignment horizontal="center" vertical="center" wrapText="1" readingOrder="1"/>
    </xf>
    <xf numFmtId="0" fontId="44" fillId="0" borderId="0" xfId="0" applyFont="1"/>
    <xf numFmtId="0" fontId="42" fillId="0" borderId="10" xfId="0" applyFont="1" applyBorder="1" applyAlignment="1">
      <alignment horizontal="center" vertical="center" wrapText="1" readingOrder="1"/>
    </xf>
    <xf numFmtId="0" fontId="37" fillId="0" borderId="0" xfId="0" applyFont="1" applyAlignment="1">
      <alignment horizontal="center" vertical="center" wrapText="1"/>
    </xf>
    <xf numFmtId="0" fontId="46" fillId="2" borderId="41" xfId="0" applyFont="1" applyFill="1" applyBorder="1" applyAlignment="1">
      <alignment horizontal="center" vertical="center" wrapText="1" readingOrder="1"/>
    </xf>
    <xf numFmtId="0" fontId="27" fillId="0" borderId="0" xfId="0" applyFont="1" applyAlignment="1">
      <alignment vertical="center" readingOrder="1"/>
    </xf>
    <xf numFmtId="0" fontId="41" fillId="0" borderId="10" xfId="0" applyFont="1" applyBorder="1" applyAlignment="1">
      <alignment horizontal="center" vertical="center" wrapText="1" readingOrder="1"/>
    </xf>
    <xf numFmtId="0" fontId="41" fillId="0" borderId="12" xfId="0" applyFont="1" applyBorder="1" applyAlignment="1">
      <alignment horizontal="center" vertical="center" wrapText="1" readingOrder="1"/>
    </xf>
    <xf numFmtId="0" fontId="13" fillId="0" borderId="0" xfId="0" applyFont="1" applyAlignment="1">
      <alignment vertical="center" readingOrder="1"/>
    </xf>
    <xf numFmtId="0" fontId="13" fillId="0" borderId="0" xfId="0" applyFont="1" applyAlignment="1">
      <alignment vertical="center" wrapText="1" readingOrder="1"/>
    </xf>
    <xf numFmtId="0" fontId="5" fillId="0" borderId="0" xfId="0" applyFont="1" applyAlignment="1">
      <alignment horizontal="left" vertical="center" readingOrder="1"/>
    </xf>
    <xf numFmtId="0" fontId="33" fillId="0" borderId="0" xfId="0" applyFont="1" applyAlignment="1">
      <alignment vertical="center"/>
    </xf>
    <xf numFmtId="0" fontId="5" fillId="0" borderId="0" xfId="0" applyFont="1" applyAlignment="1">
      <alignment horizontal="left" vertical="center" indent="4" readingOrder="1"/>
    </xf>
    <xf numFmtId="0" fontId="48" fillId="0" borderId="0" xfId="0" applyFont="1" applyAlignment="1">
      <alignment vertical="center"/>
    </xf>
    <xf numFmtId="0" fontId="50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wrapText="1"/>
    </xf>
    <xf numFmtId="0" fontId="45" fillId="0" borderId="0" xfId="0" applyFont="1" applyAlignment="1">
      <alignment horizontal="center" vertical="center"/>
    </xf>
    <xf numFmtId="0" fontId="41" fillId="0" borderId="11" xfId="0" applyFont="1" applyBorder="1" applyAlignment="1">
      <alignment horizontal="center" vertical="center" wrapText="1" readingOrder="1"/>
    </xf>
    <xf numFmtId="0" fontId="55" fillId="0" borderId="11" xfId="0" applyFont="1" applyBorder="1" applyAlignment="1">
      <alignment horizontal="center" vertical="center" wrapText="1" readingOrder="1"/>
    </xf>
    <xf numFmtId="0" fontId="54" fillId="0" borderId="0" xfId="0" applyFont="1"/>
    <xf numFmtId="0" fontId="56" fillId="0" borderId="0" xfId="0" applyFont="1"/>
    <xf numFmtId="0" fontId="54" fillId="0" borderId="11" xfId="0" applyFont="1" applyBorder="1" applyAlignment="1">
      <alignment horizontal="center" vertical="center" wrapText="1" readingOrder="1"/>
    </xf>
    <xf numFmtId="0" fontId="54" fillId="0" borderId="12" xfId="0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 readingOrder="1"/>
    </xf>
    <xf numFmtId="0" fontId="10" fillId="0" borderId="42" xfId="0" applyFont="1" applyBorder="1"/>
    <xf numFmtId="0" fontId="55" fillId="0" borderId="12" xfId="0" applyFont="1" applyBorder="1" applyAlignment="1">
      <alignment horizontal="center" vertical="center" wrapText="1" readingOrder="1"/>
    </xf>
    <xf numFmtId="0" fontId="54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4" borderId="12" xfId="0" applyFont="1" applyFill="1" applyBorder="1" applyAlignment="1">
      <alignment horizontal="center" vertical="center" wrapText="1" readingOrder="1"/>
    </xf>
    <xf numFmtId="0" fontId="55" fillId="0" borderId="10" xfId="0" applyFont="1" applyBorder="1" applyAlignment="1">
      <alignment horizontal="center" vertical="center" wrapText="1" readingOrder="1"/>
    </xf>
    <xf numFmtId="0" fontId="10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 vertical="center" wrapText="1" readingOrder="1"/>
    </xf>
    <xf numFmtId="0" fontId="40" fillId="0" borderId="0" xfId="0" applyFont="1" applyBorder="1" applyAlignment="1">
      <alignment horizontal="center" vertical="center" wrapText="1" readingOrder="1"/>
    </xf>
    <xf numFmtId="0" fontId="44" fillId="0" borderId="0" xfId="0" applyFont="1" applyBorder="1"/>
    <xf numFmtId="0" fontId="61" fillId="0" borderId="0" xfId="0" applyFont="1" applyBorder="1"/>
    <xf numFmtId="0" fontId="51" fillId="0" borderId="0" xfId="0" applyFont="1" applyBorder="1" applyAlignment="1">
      <alignment vertical="center"/>
    </xf>
    <xf numFmtId="0" fontId="41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30" fillId="0" borderId="0" xfId="0" applyFont="1" applyBorder="1"/>
    <xf numFmtId="0" fontId="41" fillId="4" borderId="10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 indent="5"/>
    </xf>
    <xf numFmtId="0" fontId="14" fillId="0" borderId="0" xfId="0" applyFont="1" applyAlignment="1">
      <alignment horizontal="left" indent="5"/>
    </xf>
    <xf numFmtId="0" fontId="12" fillId="0" borderId="6" xfId="0" applyFont="1" applyBorder="1" applyAlignment="1">
      <alignment horizontal="center" vertical="center" wrapText="1" readingOrder="1"/>
    </xf>
    <xf numFmtId="0" fontId="25" fillId="0" borderId="6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left" vertical="center" wrapText="1" indent="5"/>
    </xf>
    <xf numFmtId="0" fontId="25" fillId="0" borderId="0" xfId="0" applyFont="1" applyAlignment="1">
      <alignment horizontal="center" vertical="center" wrapText="1" readingOrder="1"/>
    </xf>
    <xf numFmtId="0" fontId="52" fillId="0" borderId="6" xfId="0" applyFont="1" applyBorder="1" applyAlignment="1">
      <alignment horizontal="center" vertical="center" wrapText="1" readingOrder="1"/>
    </xf>
    <xf numFmtId="0" fontId="52" fillId="0" borderId="0" xfId="0" applyFont="1" applyAlignment="1">
      <alignment horizontal="center" vertical="center" wrapText="1" readingOrder="1"/>
    </xf>
    <xf numFmtId="0" fontId="51" fillId="0" borderId="8" xfId="0" applyFont="1" applyBorder="1" applyAlignment="1">
      <alignment horizontal="center"/>
    </xf>
    <xf numFmtId="0" fontId="38" fillId="0" borderId="0" xfId="0" applyFont="1" applyAlignment="1">
      <alignment horizontal="center" vertical="center" readingOrder="1"/>
    </xf>
    <xf numFmtId="0" fontId="39" fillId="0" borderId="0" xfId="0" applyFont="1" applyAlignment="1">
      <alignment horizontal="center" vertical="center" readingOrder="1"/>
    </xf>
    <xf numFmtId="0" fontId="60" fillId="0" borderId="0" xfId="0" applyFont="1" applyBorder="1" applyAlignment="1">
      <alignment horizontal="center" vertical="center" wrapText="1" readingOrder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40" fillId="5" borderId="10" xfId="0" applyFont="1" applyFill="1" applyBorder="1" applyAlignment="1">
      <alignment horizontal="center" vertical="center" wrapText="1" readingOrder="1"/>
    </xf>
    <xf numFmtId="0" fontId="41" fillId="0" borderId="12" xfId="0" applyFont="1" applyFill="1" applyBorder="1" applyAlignment="1">
      <alignment horizontal="center" vertical="center" wrapText="1" readingOrder="1"/>
    </xf>
    <xf numFmtId="0" fontId="54" fillId="0" borderId="10" xfId="0" applyFont="1" applyBorder="1" applyAlignment="1">
      <alignment horizontal="center" vertical="center" wrapText="1" readingOrder="1"/>
    </xf>
    <xf numFmtId="0" fontId="59" fillId="0" borderId="11" xfId="0" applyFont="1" applyBorder="1" applyAlignment="1">
      <alignment vertical="center" wrapText="1" readingOrder="1"/>
    </xf>
    <xf numFmtId="0" fontId="53" fillId="0" borderId="10" xfId="0" applyFont="1" applyBorder="1" applyAlignment="1">
      <alignment horizontal="center" vertical="center" wrapText="1" readingOrder="1"/>
    </xf>
    <xf numFmtId="0" fontId="51" fillId="0" borderId="13" xfId="0" applyFont="1" applyBorder="1" applyAlignment="1">
      <alignment horizontal="center"/>
    </xf>
    <xf numFmtId="0" fontId="59" fillId="0" borderId="13" xfId="0" applyFont="1" applyBorder="1" applyAlignment="1">
      <alignment vertical="center" wrapText="1" readingOrder="1"/>
    </xf>
    <xf numFmtId="0" fontId="51" fillId="0" borderId="13" xfId="0" applyFont="1" applyBorder="1" applyAlignment="1"/>
    <xf numFmtId="0" fontId="51" fillId="0" borderId="13" xfId="0" applyFont="1" applyBorder="1" applyAlignment="1">
      <alignment horizontal="center" vertical="center"/>
    </xf>
    <xf numFmtId="0" fontId="41" fillId="0" borderId="10" xfId="0" applyFont="1" applyFill="1" applyBorder="1" applyAlignment="1">
      <alignment horizontal="center" vertical="center" wrapText="1" readingOrder="1"/>
    </xf>
    <xf numFmtId="0" fontId="54" fillId="0" borderId="0" xfId="0" applyFont="1" applyBorder="1" applyAlignment="1">
      <alignment horizontal="center" vertical="center" wrapText="1" readingOrder="1"/>
    </xf>
  </cellXfs>
  <cellStyles count="3">
    <cellStyle name="Normal" xfId="0" builtinId="0"/>
    <cellStyle name="Normal 2" xfId="1" xr:uid="{00000000-0005-0000-0000-000001000000}"/>
    <cellStyle name="Normal 2 4" xfId="2" xr:uid="{00000000-0005-0000-0000-000002000000}"/>
  </cellStyles>
  <dxfs count="0"/>
  <tableStyles count="0" defaultTableStyle="TableStyleMedium2" defaultPivotStyle="PivotStyleLight16"/>
  <colors>
    <mruColors>
      <color rgb="FFFF6699"/>
      <color rgb="FFED7D31"/>
      <color rgb="FF660033"/>
      <color rgb="FF990033"/>
      <color rgb="FFFFF3FF"/>
      <color rgb="FFFFCCFF"/>
      <color rgb="FFFFCC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5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32.png"/><Relationship Id="rId1" Type="http://schemas.openxmlformats.org/officeDocument/2006/relationships/image" Target="../media/image13.png"/><Relationship Id="rId6" Type="http://schemas.openxmlformats.org/officeDocument/2006/relationships/image" Target="../media/image3.png"/><Relationship Id="rId11" Type="http://schemas.openxmlformats.org/officeDocument/2006/relationships/image" Target="../media/image17.png"/><Relationship Id="rId5" Type="http://schemas.openxmlformats.org/officeDocument/2006/relationships/image" Target="../media/image2.png"/><Relationship Id="rId10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13" Type="http://schemas.openxmlformats.org/officeDocument/2006/relationships/image" Target="../media/image33.png"/><Relationship Id="rId3" Type="http://schemas.openxmlformats.org/officeDocument/2006/relationships/image" Target="../media/image25.png"/><Relationship Id="rId7" Type="http://schemas.openxmlformats.org/officeDocument/2006/relationships/image" Target="../media/image4.png"/><Relationship Id="rId12" Type="http://schemas.openxmlformats.org/officeDocument/2006/relationships/image" Target="../media/image24.png"/><Relationship Id="rId2" Type="http://schemas.openxmlformats.org/officeDocument/2006/relationships/image" Target="../media/image20.png"/><Relationship Id="rId16" Type="http://schemas.openxmlformats.org/officeDocument/2006/relationships/image" Target="../media/image34.png"/><Relationship Id="rId1" Type="http://schemas.openxmlformats.org/officeDocument/2006/relationships/image" Target="../media/image12.png"/><Relationship Id="rId6" Type="http://schemas.openxmlformats.org/officeDocument/2006/relationships/image" Target="../media/image27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5" Type="http://schemas.openxmlformats.org/officeDocument/2006/relationships/image" Target="../media/image31.svg"/><Relationship Id="rId10" Type="http://schemas.openxmlformats.org/officeDocument/2006/relationships/image" Target="../media/image18.png"/><Relationship Id="rId4" Type="http://schemas.openxmlformats.org/officeDocument/2006/relationships/image" Target="../media/image26.png"/><Relationship Id="rId9" Type="http://schemas.openxmlformats.org/officeDocument/2006/relationships/image" Target="../media/image29.png"/><Relationship Id="rId14" Type="http://schemas.openxmlformats.org/officeDocument/2006/relationships/image" Target="../media/image30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13" Type="http://schemas.openxmlformats.org/officeDocument/2006/relationships/image" Target="../media/image33.png"/><Relationship Id="rId3" Type="http://schemas.openxmlformats.org/officeDocument/2006/relationships/image" Target="../media/image25.png"/><Relationship Id="rId7" Type="http://schemas.openxmlformats.org/officeDocument/2006/relationships/image" Target="../media/image4.png"/><Relationship Id="rId12" Type="http://schemas.openxmlformats.org/officeDocument/2006/relationships/image" Target="../media/image24.png"/><Relationship Id="rId2" Type="http://schemas.openxmlformats.org/officeDocument/2006/relationships/image" Target="../media/image20.png"/><Relationship Id="rId16" Type="http://schemas.openxmlformats.org/officeDocument/2006/relationships/image" Target="../media/image31.svg"/><Relationship Id="rId1" Type="http://schemas.openxmlformats.org/officeDocument/2006/relationships/image" Target="../media/image12.png"/><Relationship Id="rId6" Type="http://schemas.openxmlformats.org/officeDocument/2006/relationships/image" Target="../media/image27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5" Type="http://schemas.openxmlformats.org/officeDocument/2006/relationships/image" Target="../media/image34.png"/><Relationship Id="rId10" Type="http://schemas.openxmlformats.org/officeDocument/2006/relationships/image" Target="../media/image18.png"/><Relationship Id="rId4" Type="http://schemas.openxmlformats.org/officeDocument/2006/relationships/image" Target="../media/image26.png"/><Relationship Id="rId9" Type="http://schemas.openxmlformats.org/officeDocument/2006/relationships/image" Target="../media/image29.png"/><Relationship Id="rId14" Type="http://schemas.openxmlformats.org/officeDocument/2006/relationships/image" Target="../media/image3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8.jpeg"/><Relationship Id="rId3" Type="http://schemas.openxmlformats.org/officeDocument/2006/relationships/image" Target="../media/image14.png"/><Relationship Id="rId7" Type="http://schemas.openxmlformats.org/officeDocument/2006/relationships/image" Target="../media/image3.png"/><Relationship Id="rId12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6.png"/><Relationship Id="rId10" Type="http://schemas.openxmlformats.org/officeDocument/2006/relationships/image" Target="../media/image6.png"/><Relationship Id="rId4" Type="http://schemas.openxmlformats.org/officeDocument/2006/relationships/image" Target="../media/image15.png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6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2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5.png"/><Relationship Id="rId15" Type="http://schemas.openxmlformats.org/officeDocument/2006/relationships/image" Target="../media/image22.png"/><Relationship Id="rId10" Type="http://schemas.openxmlformats.org/officeDocument/2006/relationships/image" Target="../media/image20.png"/><Relationship Id="rId4" Type="http://schemas.openxmlformats.org/officeDocument/2006/relationships/image" Target="../media/image19.png"/><Relationship Id="rId9" Type="http://schemas.openxmlformats.org/officeDocument/2006/relationships/image" Target="../media/image6.png"/><Relationship Id="rId14" Type="http://schemas.openxmlformats.org/officeDocument/2006/relationships/image" Target="../media/image2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2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4.png"/><Relationship Id="rId5" Type="http://schemas.openxmlformats.org/officeDocument/2006/relationships/image" Target="../media/image5.png"/><Relationship Id="rId10" Type="http://schemas.openxmlformats.org/officeDocument/2006/relationships/image" Target="../media/image23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20.png"/><Relationship Id="rId7" Type="http://schemas.openxmlformats.org/officeDocument/2006/relationships/image" Target="../media/image1.png"/><Relationship Id="rId12" Type="http://schemas.openxmlformats.org/officeDocument/2006/relationships/image" Target="../media/image6.png"/><Relationship Id="rId2" Type="http://schemas.openxmlformats.org/officeDocument/2006/relationships/image" Target="../media/image15.png"/><Relationship Id="rId1" Type="http://schemas.openxmlformats.org/officeDocument/2006/relationships/image" Target="../media/image12.png"/><Relationship Id="rId6" Type="http://schemas.openxmlformats.org/officeDocument/2006/relationships/image" Target="../media/image8.jpeg"/><Relationship Id="rId11" Type="http://schemas.openxmlformats.org/officeDocument/2006/relationships/image" Target="../media/image5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17.png"/><Relationship Id="rId9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4.png"/><Relationship Id="rId5" Type="http://schemas.openxmlformats.org/officeDocument/2006/relationships/image" Target="../media/image5.png"/><Relationship Id="rId10" Type="http://schemas.openxmlformats.org/officeDocument/2006/relationships/image" Target="../media/image23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13" Type="http://schemas.openxmlformats.org/officeDocument/2006/relationships/image" Target="../media/image30.png"/><Relationship Id="rId3" Type="http://schemas.openxmlformats.org/officeDocument/2006/relationships/image" Target="../media/image25.png"/><Relationship Id="rId7" Type="http://schemas.openxmlformats.org/officeDocument/2006/relationships/image" Target="../media/image4.png"/><Relationship Id="rId12" Type="http://schemas.openxmlformats.org/officeDocument/2006/relationships/image" Target="../media/image24.png"/><Relationship Id="rId2" Type="http://schemas.openxmlformats.org/officeDocument/2006/relationships/image" Target="../media/image20.png"/><Relationship Id="rId1" Type="http://schemas.openxmlformats.org/officeDocument/2006/relationships/image" Target="../media/image12.png"/><Relationship Id="rId6" Type="http://schemas.openxmlformats.org/officeDocument/2006/relationships/image" Target="../media/image27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18.png"/><Relationship Id="rId4" Type="http://schemas.openxmlformats.org/officeDocument/2006/relationships/image" Target="../media/image26.png"/><Relationship Id="rId9" Type="http://schemas.openxmlformats.org/officeDocument/2006/relationships/image" Target="../media/image29.png"/><Relationship Id="rId14" Type="http://schemas.openxmlformats.org/officeDocument/2006/relationships/image" Target="../media/image31.sv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13" Type="http://schemas.openxmlformats.org/officeDocument/2006/relationships/image" Target="../media/image23.png"/><Relationship Id="rId3" Type="http://schemas.openxmlformats.org/officeDocument/2006/relationships/image" Target="../media/image25.png"/><Relationship Id="rId7" Type="http://schemas.openxmlformats.org/officeDocument/2006/relationships/image" Target="../media/image4.png"/><Relationship Id="rId12" Type="http://schemas.openxmlformats.org/officeDocument/2006/relationships/image" Target="../media/image18.png"/><Relationship Id="rId2" Type="http://schemas.openxmlformats.org/officeDocument/2006/relationships/image" Target="../media/image20.png"/><Relationship Id="rId1" Type="http://schemas.openxmlformats.org/officeDocument/2006/relationships/image" Target="../media/image12.png"/><Relationship Id="rId6" Type="http://schemas.openxmlformats.org/officeDocument/2006/relationships/image" Target="../media/image27.png"/><Relationship Id="rId11" Type="http://schemas.openxmlformats.org/officeDocument/2006/relationships/image" Target="../media/image31.svg"/><Relationship Id="rId5" Type="http://schemas.openxmlformats.org/officeDocument/2006/relationships/image" Target="../media/image5.png"/><Relationship Id="rId10" Type="http://schemas.openxmlformats.org/officeDocument/2006/relationships/image" Target="../media/image30.png"/><Relationship Id="rId4" Type="http://schemas.openxmlformats.org/officeDocument/2006/relationships/image" Target="../media/image26.png"/><Relationship Id="rId9" Type="http://schemas.openxmlformats.org/officeDocument/2006/relationships/image" Target="../media/image29.png"/><Relationship Id="rId14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62865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63471DF-82B2-40D9-998C-EA06E9F0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89610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59285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E448C76-0DD6-4D3B-ADC8-30F703B1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700646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97810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A8E7160-C695-4A04-9D3D-D632959C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98751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26690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82E3556-05D0-434D-9375-A0B31096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711229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65C5AFB-F390-4040-A691-29240CC9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70008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B56851B-ABA9-4F38-83E8-59D7FD36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E82EAAA-44F2-4747-B937-DE608D40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184CF10-A143-4C0C-A77D-CC292EDA4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2885A82F-C1DF-44B1-9B72-170437DF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122348</xdr:colOff>
      <xdr:row>9</xdr:row>
      <xdr:rowOff>0</xdr:rowOff>
    </xdr:from>
    <xdr:to>
      <xdr:col>0</xdr:col>
      <xdr:colOff>595989</xdr:colOff>
      <xdr:row>11</xdr:row>
      <xdr:rowOff>57785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F8C2C02-1C68-44AC-8864-9577AA9CD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2348" y="1952625"/>
          <a:ext cx="473641" cy="43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F86D53D0-E2E1-4003-A558-A6688873A7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819016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195CFC4E-BB7B-4AD0-9121-3B1A4C646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822810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D7D88A87-2E68-4B4D-ACA0-E6E0354FB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25101A3-5EA1-4644-8593-F25576E2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161860</xdr:colOff>
      <xdr:row>14</xdr:row>
      <xdr:rowOff>173605</xdr:rowOff>
    </xdr:from>
    <xdr:to>
      <xdr:col>0</xdr:col>
      <xdr:colOff>644368</xdr:colOff>
      <xdr:row>14</xdr:row>
      <xdr:rowOff>637614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D353271-0310-4FDC-B26C-C933167B3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96455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1087755</xdr:colOff>
      <xdr:row>10</xdr:row>
      <xdr:rowOff>83820</xdr:rowOff>
    </xdr:from>
    <xdr:to>
      <xdr:col>5</xdr:col>
      <xdr:colOff>1322330</xdr:colOff>
      <xdr:row>10</xdr:row>
      <xdr:rowOff>341612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B167D71-DAC3-4A2A-BFB6-8F295449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twoCellAnchor>
  <xdr:twoCellAnchor editAs="oneCell">
    <xdr:from>
      <xdr:col>3</xdr:col>
      <xdr:colOff>1164590</xdr:colOff>
      <xdr:row>10</xdr:row>
      <xdr:rowOff>50165</xdr:rowOff>
    </xdr:from>
    <xdr:to>
      <xdr:col>3</xdr:col>
      <xdr:colOff>1399165</xdr:colOff>
      <xdr:row>10</xdr:row>
      <xdr:rowOff>309862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924A0AF-A261-4DC4-91FB-65F0D546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twoCellAnchor>
  <xdr:oneCellAnchor>
    <xdr:from>
      <xdr:col>3</xdr:col>
      <xdr:colOff>1400810</xdr:colOff>
      <xdr:row>17</xdr:row>
      <xdr:rowOff>46990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CB4E4AB2-F24F-4B09-8035-BAC5E3E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5809615"/>
          <a:ext cx="234575" cy="262237"/>
        </a:xfrm>
        <a:prstGeom prst="rect">
          <a:avLst/>
        </a:prstGeom>
      </xdr:spPr>
    </xdr:pic>
    <xdr:clientData/>
  </xdr:oneCellAnchor>
  <xdr:oneCellAnchor>
    <xdr:from>
      <xdr:col>5</xdr:col>
      <xdr:colOff>1227455</xdr:colOff>
      <xdr:row>16</xdr:row>
      <xdr:rowOff>371475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DA56A720-6A30-4FEA-8396-A919A4DE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955" y="5737225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3C0493BD-8C9C-4196-8A6F-FE0C0BC3821A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5</xdr:col>
      <xdr:colOff>1087755</xdr:colOff>
      <xdr:row>14</xdr:row>
      <xdr:rowOff>83820</xdr:rowOff>
    </xdr:from>
    <xdr:ext cx="234575" cy="257792"/>
    <xdr:pic>
      <xdr:nvPicPr>
        <xdr:cNvPr id="20" name="Image 19">
          <a:extLst>
            <a:ext uri="{FF2B5EF4-FFF2-40B4-BE49-F238E27FC236}">
              <a16:creationId xmlns:a16="http://schemas.microsoft.com/office/drawing/2014/main" id="{014F96DC-B204-4FE6-B349-97B4AC53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1" name="Image 20">
          <a:extLst>
            <a:ext uri="{FF2B5EF4-FFF2-40B4-BE49-F238E27FC236}">
              <a16:creationId xmlns:a16="http://schemas.microsoft.com/office/drawing/2014/main" id="{C94CA65B-45DB-4B0E-9B3C-C80DCA42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2" name="Image 21">
          <a:extLst>
            <a:ext uri="{FF2B5EF4-FFF2-40B4-BE49-F238E27FC236}">
              <a16:creationId xmlns:a16="http://schemas.microsoft.com/office/drawing/2014/main" id="{7838ABF9-C66F-4DC0-A2C3-0C539A49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62865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9B74368-F3C9-47EF-88A8-2E47F203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594360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59285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31BB5E3-4F0A-4A6C-B030-F3D8287D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6053967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97810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95995B7-7CAF-4061-AAA3-8770F6F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6035015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26690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D502E220-F039-43C8-A39A-A4581F1F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6159797"/>
          <a:ext cx="299443" cy="2962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68854FD-F7EE-460F-A005-F70C4C240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6048375"/>
          <a:ext cx="254483" cy="1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7CAFE92-2CA2-4BD0-95D7-2652EC96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151765</xdr:rowOff>
    </xdr:from>
    <xdr:to>
      <xdr:col>0</xdr:col>
      <xdr:colOff>680771</xdr:colOff>
      <xdr:row>10</xdr:row>
      <xdr:rowOff>341267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2C8C1A7B-C102-4BEF-AC44-21C047E8B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43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C9567D53-E4F6-43C9-82CA-11CF80969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4465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DDEA938-C60B-400C-974E-5E4CB830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14EA361-0995-4257-89FA-A0DFF41A2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7713B9A7-3C80-4BF1-8A38-7FC439C4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252458</xdr:colOff>
      <xdr:row>9</xdr:row>
      <xdr:rowOff>207645</xdr:rowOff>
    </xdr:from>
    <xdr:to>
      <xdr:col>0</xdr:col>
      <xdr:colOff>807771</xdr:colOff>
      <xdr:row>9</xdr:row>
      <xdr:rowOff>714647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553F7EB-62FE-4D52-AE3C-1A6B28330F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52458" y="45986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288860</xdr:colOff>
      <xdr:row>13</xdr:row>
      <xdr:rowOff>551430</xdr:rowOff>
    </xdr:from>
    <xdr:to>
      <xdr:col>0</xdr:col>
      <xdr:colOff>771368</xdr:colOff>
      <xdr:row>13</xdr:row>
      <xdr:rowOff>1012264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627803-6637-4941-853A-0CDF30D642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88860" y="75808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296333</xdr:colOff>
      <xdr:row>2</xdr:row>
      <xdr:rowOff>169333</xdr:rowOff>
    </xdr:from>
    <xdr:to>
      <xdr:col>1</xdr:col>
      <xdr:colOff>519703</xdr:colOff>
      <xdr:row>5</xdr:row>
      <xdr:rowOff>222250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1E29720-CA30-49FA-8244-4FEC9ABA77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96333" y="1045633"/>
          <a:ext cx="1290170" cy="1367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76E58C0-36A8-4E6A-BF39-386C1196F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7467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29</xdr:row>
      <xdr:rowOff>69850</xdr:rowOff>
    </xdr:from>
    <xdr:to>
      <xdr:col>0</xdr:col>
      <xdr:colOff>858404</xdr:colOff>
      <xdr:row>29</xdr:row>
      <xdr:rowOff>296333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CE41295-CE3B-4F34-A335-78E4A7B8D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3319125"/>
          <a:ext cx="335296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29</xdr:row>
      <xdr:rowOff>10584</xdr:rowOff>
    </xdr:from>
    <xdr:ext cx="367786" cy="391584"/>
    <xdr:pic>
      <xdr:nvPicPr>
        <xdr:cNvPr id="8" name="Image 7">
          <a:extLst>
            <a:ext uri="{FF2B5EF4-FFF2-40B4-BE49-F238E27FC236}">
              <a16:creationId xmlns:a16="http://schemas.microsoft.com/office/drawing/2014/main" id="{F90C9883-ECE3-4307-91C2-FAB0E8291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0136" y="13259859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29</xdr:row>
      <xdr:rowOff>58928</xdr:rowOff>
    </xdr:from>
    <xdr:ext cx="372472" cy="237406"/>
    <xdr:pic>
      <xdr:nvPicPr>
        <xdr:cNvPr id="9" name="Image 8">
          <a:extLst>
            <a:ext uri="{FF2B5EF4-FFF2-40B4-BE49-F238E27FC236}">
              <a16:creationId xmlns:a16="http://schemas.microsoft.com/office/drawing/2014/main" id="{BF85A172-92F1-4994-A84A-CA158B039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674" y="13308203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29</xdr:row>
      <xdr:rowOff>81696</xdr:rowOff>
    </xdr:from>
    <xdr:ext cx="379680" cy="193470"/>
    <xdr:pic>
      <xdr:nvPicPr>
        <xdr:cNvPr id="10" name="Image 9">
          <a:extLst>
            <a:ext uri="{FF2B5EF4-FFF2-40B4-BE49-F238E27FC236}">
              <a16:creationId xmlns:a16="http://schemas.microsoft.com/office/drawing/2014/main" id="{DA23594C-0B56-469C-A3FE-6A3DFCFC5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536" y="13330971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292417</xdr:colOff>
      <xdr:row>17</xdr:row>
      <xdr:rowOff>79375</xdr:rowOff>
    </xdr:from>
    <xdr:to>
      <xdr:col>0</xdr:col>
      <xdr:colOff>796410</xdr:colOff>
      <xdr:row>18</xdr:row>
      <xdr:rowOff>149225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2EAC156-B6EE-4176-8A79-9FE763BAD3DF}"/>
            </a:ext>
            <a:ext uri="{147F2762-F138-4A5C-976F-8EAC2B608ADB}">
              <a16:predDERef xmlns:a16="http://schemas.microsoft.com/office/drawing/2014/main" pred="{4F00EFB1-ABB2-4CB3-8ED0-75C02F41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" y="9890125"/>
          <a:ext cx="503993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354693</xdr:colOff>
      <xdr:row>13</xdr:row>
      <xdr:rowOff>846840</xdr:rowOff>
    </xdr:from>
    <xdr:to>
      <xdr:col>27</xdr:col>
      <xdr:colOff>550713</xdr:colOff>
      <xdr:row>13</xdr:row>
      <xdr:rowOff>1114762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19CA558A-89AE-40DE-B4C4-F30D2B32962E}"/>
            </a:ext>
          </a:extLst>
        </xdr:cNvPr>
        <xdr:cNvSpPr txBox="1"/>
      </xdr:nvSpPr>
      <xdr:spPr>
        <a:xfrm>
          <a:off x="19376118" y="7876290"/>
          <a:ext cx="15150270" cy="26792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6532</xdr:colOff>
      <xdr:row>22</xdr:row>
      <xdr:rowOff>74908</xdr:rowOff>
    </xdr:from>
    <xdr:ext cx="478972" cy="296684"/>
    <xdr:pic>
      <xdr:nvPicPr>
        <xdr:cNvPr id="18" name="Picture 2">
          <a:extLst>
            <a:ext uri="{FF2B5EF4-FFF2-40B4-BE49-F238E27FC236}">
              <a16:creationId xmlns:a16="http://schemas.microsoft.com/office/drawing/2014/main" id="{70BFE6E7-58F9-4811-A731-42098B6EB7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6532" y="12449788"/>
          <a:ext cx="478972" cy="29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622664</xdr:colOff>
      <xdr:row>22</xdr:row>
      <xdr:rowOff>17682</xdr:rowOff>
    </xdr:from>
    <xdr:ext cx="370114" cy="367505"/>
    <xdr:pic>
      <xdr:nvPicPr>
        <xdr:cNvPr id="19" name="Picture 2">
          <a:extLst>
            <a:ext uri="{FF2B5EF4-FFF2-40B4-BE49-F238E27FC236}">
              <a16:creationId xmlns:a16="http://schemas.microsoft.com/office/drawing/2014/main" id="{E4DE4194-766B-40BE-8F4A-D7C22ADEF0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622664" y="12392562"/>
          <a:ext cx="370114" cy="367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268084</xdr:colOff>
      <xdr:row>25</xdr:row>
      <xdr:rowOff>174170</xdr:rowOff>
    </xdr:from>
    <xdr:ext cx="367014" cy="391511"/>
    <xdr:pic>
      <xdr:nvPicPr>
        <xdr:cNvPr id="20" name="Picture 2">
          <a:extLst>
            <a:ext uri="{FF2B5EF4-FFF2-40B4-BE49-F238E27FC236}">
              <a16:creationId xmlns:a16="http://schemas.microsoft.com/office/drawing/2014/main" id="{8D2CEEF3-C95D-4027-BBB5-CE62237C27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68084" y="13600610"/>
          <a:ext cx="367014" cy="391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581957</xdr:colOff>
      <xdr:row>9</xdr:row>
      <xdr:rowOff>892779</xdr:rowOff>
    </xdr:from>
    <xdr:to>
      <xdr:col>21</xdr:col>
      <xdr:colOff>202369</xdr:colOff>
      <xdr:row>9</xdr:row>
      <xdr:rowOff>987612</xdr:rowOff>
    </xdr:to>
    <xdr:sp macro="" textlink="">
      <xdr:nvSpPr>
        <xdr:cNvPr id="21" name="ZoneTexte 3">
          <a:extLst>
            <a:ext uri="{FF2B5EF4-FFF2-40B4-BE49-F238E27FC236}">
              <a16:creationId xmlns:a16="http://schemas.microsoft.com/office/drawing/2014/main" id="{AA8445F2-8CC6-4415-9708-8FB3D76760BD}"/>
            </a:ext>
          </a:extLst>
        </xdr:cNvPr>
        <xdr:cNvSpPr txBox="1"/>
      </xdr:nvSpPr>
      <xdr:spPr>
        <a:xfrm>
          <a:off x="19603382" y="5283804"/>
          <a:ext cx="100026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D89FF49D-43BE-40C6-9826-BE8A94CD6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8975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465764</xdr:colOff>
      <xdr:row>5</xdr:row>
      <xdr:rowOff>296333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FCBF01C1-B945-4E54-80C3-525E8E98AB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876300"/>
          <a:ext cx="1532564" cy="1610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86" name="Image 85">
          <a:extLst>
            <a:ext uri="{FF2B5EF4-FFF2-40B4-BE49-F238E27FC236}">
              <a16:creationId xmlns:a16="http://schemas.microsoft.com/office/drawing/2014/main" id="{CBABB7D4-BB9F-4265-B704-5B3885336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8975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E78D91F1-5EF1-4C94-A932-C7F9BDA42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8392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4</xdr:col>
      <xdr:colOff>378619</xdr:colOff>
      <xdr:row>3</xdr:row>
      <xdr:rowOff>390366</xdr:rowOff>
    </xdr:from>
    <xdr:to>
      <xdr:col>4</xdr:col>
      <xdr:colOff>1021239</xdr:colOff>
      <xdr:row>5</xdr:row>
      <xdr:rowOff>174466</xdr:rowOff>
    </xdr:to>
    <xdr:pic>
      <xdr:nvPicPr>
        <xdr:cNvPr id="88" name="Graphique 87" descr="Loupe">
          <a:extLst>
            <a:ext uri="{FF2B5EF4-FFF2-40B4-BE49-F238E27FC236}">
              <a16:creationId xmlns:a16="http://schemas.microsoft.com/office/drawing/2014/main" id="{BD565DD5-E2ED-4F20-ACFE-1E329963C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9370219" y="1704816"/>
          <a:ext cx="642620" cy="660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456239</xdr:colOff>
      <xdr:row>5</xdr:row>
      <xdr:rowOff>296333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DA274E52-EE77-4A6B-AC11-B9E24ED2C7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868680"/>
          <a:ext cx="1553519" cy="1599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9D24B948-33F3-45C4-8B72-57C9BE22E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7110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C6CF3A38-78E8-4A8D-94DA-082AEEE00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652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2</xdr:col>
      <xdr:colOff>2120900</xdr:colOff>
      <xdr:row>9</xdr:row>
      <xdr:rowOff>908050</xdr:rowOff>
    </xdr:from>
    <xdr:to>
      <xdr:col>2</xdr:col>
      <xdr:colOff>2574925</xdr:colOff>
      <xdr:row>9</xdr:row>
      <xdr:rowOff>1390650</xdr:rowOff>
    </xdr:to>
    <xdr:pic>
      <xdr:nvPicPr>
        <xdr:cNvPr id="34" name="Graphique 33" descr="Loupe">
          <a:extLst>
            <a:ext uri="{FF2B5EF4-FFF2-40B4-BE49-F238E27FC236}">
              <a16:creationId xmlns:a16="http://schemas.microsoft.com/office/drawing/2014/main" id="{3B1591EC-F3F9-4C34-97D1-959F5FBE6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5778500" y="5289550"/>
          <a:ext cx="454025" cy="482600"/>
        </a:xfrm>
        <a:prstGeom prst="rect">
          <a:avLst/>
        </a:prstGeom>
      </xdr:spPr>
    </xdr:pic>
    <xdr:clientData/>
  </xdr:twoCellAnchor>
  <xdr:twoCellAnchor editAs="oneCell">
    <xdr:from>
      <xdr:col>3</xdr:col>
      <xdr:colOff>2480799</xdr:colOff>
      <xdr:row>9</xdr:row>
      <xdr:rowOff>1048311</xdr:rowOff>
    </xdr:from>
    <xdr:to>
      <xdr:col>4</xdr:col>
      <xdr:colOff>64952</xdr:colOff>
      <xdr:row>9</xdr:row>
      <xdr:rowOff>1439895</xdr:rowOff>
    </xdr:to>
    <xdr:pic>
      <xdr:nvPicPr>
        <xdr:cNvPr id="35" name="Image 2">
          <a:extLst>
            <a:ext uri="{FF2B5EF4-FFF2-40B4-BE49-F238E27FC236}">
              <a16:creationId xmlns:a16="http://schemas.microsoft.com/office/drawing/2014/main" id="{42411C2D-FEBE-4046-ACB5-78BC8C3C469B}"/>
            </a:ext>
            <a:ext uri="{147F2762-F138-4A5C-976F-8EAC2B608ADB}">
              <a16:predDERef xmlns:a16="http://schemas.microsoft.com/office/drawing/2014/main" pred="{265DE2E7-FD0F-4B90-A6E2-D34596D51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7319" y="5429811"/>
          <a:ext cx="373073" cy="39158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252458</xdr:colOff>
      <xdr:row>9</xdr:row>
      <xdr:rowOff>207645</xdr:rowOff>
    </xdr:from>
    <xdr:to>
      <xdr:col>0</xdr:col>
      <xdr:colOff>807771</xdr:colOff>
      <xdr:row>9</xdr:row>
      <xdr:rowOff>714647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35E84EE-BDDA-4B4B-BC91-A3D41A355B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52458" y="45986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288860</xdr:colOff>
      <xdr:row>13</xdr:row>
      <xdr:rowOff>551430</xdr:rowOff>
    </xdr:from>
    <xdr:to>
      <xdr:col>0</xdr:col>
      <xdr:colOff>771368</xdr:colOff>
      <xdr:row>13</xdr:row>
      <xdr:rowOff>1012264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642B88-3D71-4688-B7A4-52F66504D9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88860" y="75808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296333</xdr:colOff>
      <xdr:row>2</xdr:row>
      <xdr:rowOff>169333</xdr:rowOff>
    </xdr:from>
    <xdr:to>
      <xdr:col>1</xdr:col>
      <xdr:colOff>519703</xdr:colOff>
      <xdr:row>5</xdr:row>
      <xdr:rowOff>222250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07A5BA9-541B-4353-B13E-FEBD0E0661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96333" y="1045633"/>
          <a:ext cx="1290170" cy="1367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9D2713F-7B94-4D50-ACEE-C873295BC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7467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29</xdr:row>
      <xdr:rowOff>69850</xdr:rowOff>
    </xdr:from>
    <xdr:to>
      <xdr:col>0</xdr:col>
      <xdr:colOff>858404</xdr:colOff>
      <xdr:row>29</xdr:row>
      <xdr:rowOff>296333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7FCFC84-B196-4CC6-8364-DE404644D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3319125"/>
          <a:ext cx="335296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29</xdr:row>
      <xdr:rowOff>10584</xdr:rowOff>
    </xdr:from>
    <xdr:ext cx="367786" cy="391584"/>
    <xdr:pic>
      <xdr:nvPicPr>
        <xdr:cNvPr id="8" name="Image 7">
          <a:extLst>
            <a:ext uri="{FF2B5EF4-FFF2-40B4-BE49-F238E27FC236}">
              <a16:creationId xmlns:a16="http://schemas.microsoft.com/office/drawing/2014/main" id="{4EBDCB72-74EF-4CFB-9AFF-4A4C3E957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0136" y="13259859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29</xdr:row>
      <xdr:rowOff>58928</xdr:rowOff>
    </xdr:from>
    <xdr:ext cx="372472" cy="237406"/>
    <xdr:pic>
      <xdr:nvPicPr>
        <xdr:cNvPr id="9" name="Image 8">
          <a:extLst>
            <a:ext uri="{FF2B5EF4-FFF2-40B4-BE49-F238E27FC236}">
              <a16:creationId xmlns:a16="http://schemas.microsoft.com/office/drawing/2014/main" id="{E028A96B-8041-41F0-AC44-0EDF3A5E7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674" y="13308203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29</xdr:row>
      <xdr:rowOff>81696</xdr:rowOff>
    </xdr:from>
    <xdr:ext cx="379680" cy="193470"/>
    <xdr:pic>
      <xdr:nvPicPr>
        <xdr:cNvPr id="10" name="Image 9">
          <a:extLst>
            <a:ext uri="{FF2B5EF4-FFF2-40B4-BE49-F238E27FC236}">
              <a16:creationId xmlns:a16="http://schemas.microsoft.com/office/drawing/2014/main" id="{04C62C49-4248-4B46-9827-12670FBD2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536" y="13330971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292417</xdr:colOff>
      <xdr:row>17</xdr:row>
      <xdr:rowOff>79375</xdr:rowOff>
    </xdr:from>
    <xdr:to>
      <xdr:col>0</xdr:col>
      <xdr:colOff>796410</xdr:colOff>
      <xdr:row>18</xdr:row>
      <xdr:rowOff>149225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EA774DA-A915-4645-83EA-3F1457A79C99}"/>
            </a:ext>
            <a:ext uri="{147F2762-F138-4A5C-976F-8EAC2B608ADB}">
              <a16:predDERef xmlns:a16="http://schemas.microsoft.com/office/drawing/2014/main" pred="{4F00EFB1-ABB2-4CB3-8ED0-75C02F41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" y="9890125"/>
          <a:ext cx="503993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354693</xdr:colOff>
      <xdr:row>13</xdr:row>
      <xdr:rowOff>846840</xdr:rowOff>
    </xdr:from>
    <xdr:to>
      <xdr:col>27</xdr:col>
      <xdr:colOff>550713</xdr:colOff>
      <xdr:row>13</xdr:row>
      <xdr:rowOff>1114762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E98D6C15-7F4F-4294-9B96-2807BF97905A}"/>
            </a:ext>
          </a:extLst>
        </xdr:cNvPr>
        <xdr:cNvSpPr txBox="1"/>
      </xdr:nvSpPr>
      <xdr:spPr>
        <a:xfrm>
          <a:off x="19376118" y="7876290"/>
          <a:ext cx="15150270" cy="26792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106680</xdr:colOff>
      <xdr:row>21</xdr:row>
      <xdr:rowOff>227308</xdr:rowOff>
    </xdr:from>
    <xdr:to>
      <xdr:col>0</xdr:col>
      <xdr:colOff>585652</xdr:colOff>
      <xdr:row>22</xdr:row>
      <xdr:rowOff>396992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BB5F6208-D839-4F8C-A62D-13959EA647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06680" y="11428708"/>
          <a:ext cx="478972" cy="413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592184</xdr:colOff>
      <xdr:row>21</xdr:row>
      <xdr:rowOff>231042</xdr:rowOff>
    </xdr:from>
    <xdr:ext cx="370114" cy="367505"/>
    <xdr:pic>
      <xdr:nvPicPr>
        <xdr:cNvPr id="19" name="Picture 2">
          <a:extLst>
            <a:ext uri="{FF2B5EF4-FFF2-40B4-BE49-F238E27FC236}">
              <a16:creationId xmlns:a16="http://schemas.microsoft.com/office/drawing/2014/main" id="{3E8BEDAE-8C00-4030-8B5F-86E4CE5523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592184" y="11432442"/>
          <a:ext cx="370114" cy="367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298564</xdr:colOff>
      <xdr:row>25</xdr:row>
      <xdr:rowOff>143690</xdr:rowOff>
    </xdr:from>
    <xdr:ext cx="367014" cy="391511"/>
    <xdr:pic>
      <xdr:nvPicPr>
        <xdr:cNvPr id="20" name="Picture 2">
          <a:extLst>
            <a:ext uri="{FF2B5EF4-FFF2-40B4-BE49-F238E27FC236}">
              <a16:creationId xmlns:a16="http://schemas.microsoft.com/office/drawing/2014/main" id="{4A805FAF-A98A-4544-A93B-7084F532E9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98564" y="12533810"/>
          <a:ext cx="367014" cy="391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581957</xdr:colOff>
      <xdr:row>9</xdr:row>
      <xdr:rowOff>892779</xdr:rowOff>
    </xdr:from>
    <xdr:to>
      <xdr:col>21</xdr:col>
      <xdr:colOff>202369</xdr:colOff>
      <xdr:row>9</xdr:row>
      <xdr:rowOff>987612</xdr:rowOff>
    </xdr:to>
    <xdr:sp macro="" textlink="">
      <xdr:nvSpPr>
        <xdr:cNvPr id="21" name="ZoneTexte 3">
          <a:extLst>
            <a:ext uri="{FF2B5EF4-FFF2-40B4-BE49-F238E27FC236}">
              <a16:creationId xmlns:a16="http://schemas.microsoft.com/office/drawing/2014/main" id="{8E048CDD-FD53-4148-982F-AFC90D664D76}"/>
            </a:ext>
          </a:extLst>
        </xdr:cNvPr>
        <xdr:cNvSpPr txBox="1"/>
      </xdr:nvSpPr>
      <xdr:spPr>
        <a:xfrm>
          <a:off x="19603382" y="5283804"/>
          <a:ext cx="100026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F4559508-8FE3-406C-80C5-2D7A7036F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8975" y="1140883"/>
          <a:ext cx="2214478" cy="9503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204264</xdr:rowOff>
    </xdr:from>
    <xdr:to>
      <xdr:col>4</xdr:col>
      <xdr:colOff>288471</xdr:colOff>
      <xdr:row>28</xdr:row>
      <xdr:rowOff>0</xdr:rowOff>
    </xdr:to>
    <xdr:sp macro="" textlink="">
      <xdr:nvSpPr>
        <xdr:cNvPr id="29" name="ZoneTexte 3">
          <a:extLst>
            <a:ext uri="{FF2B5EF4-FFF2-40B4-BE49-F238E27FC236}">
              <a16:creationId xmlns:a16="http://schemas.microsoft.com/office/drawing/2014/main" id="{5A6FFA3E-A5C2-41C4-958C-61351C20B941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0" y="9481614"/>
          <a:ext cx="7479846" cy="1134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27</xdr:row>
      <xdr:rowOff>166164</xdr:rowOff>
    </xdr:from>
    <xdr:to>
      <xdr:col>4</xdr:col>
      <xdr:colOff>326571</xdr:colOff>
      <xdr:row>28</xdr:row>
      <xdr:rowOff>0</xdr:rowOff>
    </xdr:to>
    <xdr:sp macro="" textlink="">
      <xdr:nvSpPr>
        <xdr:cNvPr id="30" name="ZoneTexte 3">
          <a:extLst>
            <a:ext uri="{FF2B5EF4-FFF2-40B4-BE49-F238E27FC236}">
              <a16:creationId xmlns:a16="http://schemas.microsoft.com/office/drawing/2014/main" id="{AE137CC4-A39D-43B5-8C83-D67287146A3A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38100" y="9443514"/>
          <a:ext cx="7479846" cy="1134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465764</xdr:colOff>
      <xdr:row>5</xdr:row>
      <xdr:rowOff>296333</xdr:rowOff>
    </xdr:to>
    <xdr:pic>
      <xdr:nvPicPr>
        <xdr:cNvPr id="96" name="Image 95">
          <a:extLst>
            <a:ext uri="{FF2B5EF4-FFF2-40B4-BE49-F238E27FC236}">
              <a16:creationId xmlns:a16="http://schemas.microsoft.com/office/drawing/2014/main" id="{F7FF2A0E-4877-420D-B681-21FDC744EF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876300"/>
          <a:ext cx="1532564" cy="1610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id="{F08F1737-AD33-446E-B802-DFA3E9760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8975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98" name="Image 97">
          <a:extLst>
            <a:ext uri="{FF2B5EF4-FFF2-40B4-BE49-F238E27FC236}">
              <a16:creationId xmlns:a16="http://schemas.microsoft.com/office/drawing/2014/main" id="{34A5E4AD-0BD9-4569-A49F-DD8C7B0BB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8392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456239</xdr:colOff>
      <xdr:row>5</xdr:row>
      <xdr:rowOff>296333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6109F498-B993-4095-B88F-56ED51DCD4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868680"/>
          <a:ext cx="1553519" cy="1599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AE71E857-3067-4E7E-BCED-BD7E36B65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7110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2460C76-B776-4283-8260-8FBC9D76C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652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3</xdr:row>
      <xdr:rowOff>406400</xdr:rowOff>
    </xdr:from>
    <xdr:to>
      <xdr:col>4</xdr:col>
      <xdr:colOff>685800</xdr:colOff>
      <xdr:row>5</xdr:row>
      <xdr:rowOff>190500</xdr:rowOff>
    </xdr:to>
    <xdr:pic>
      <xdr:nvPicPr>
        <xdr:cNvPr id="41" name="Graphique 40" descr="Loupe">
          <a:extLst>
            <a:ext uri="{FF2B5EF4-FFF2-40B4-BE49-F238E27FC236}">
              <a16:creationId xmlns:a16="http://schemas.microsoft.com/office/drawing/2014/main" id="{2371BECF-1EA9-4F32-9BF6-F0D7350A3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9273540" y="1709420"/>
          <a:ext cx="647700" cy="652780"/>
        </a:xfrm>
        <a:prstGeom prst="rect">
          <a:avLst/>
        </a:prstGeom>
      </xdr:spPr>
    </xdr:pic>
    <xdr:clientData/>
  </xdr:twoCellAnchor>
  <xdr:twoCellAnchor editAs="oneCell">
    <xdr:from>
      <xdr:col>4</xdr:col>
      <xdr:colOff>2334106</xdr:colOff>
      <xdr:row>9</xdr:row>
      <xdr:rowOff>1165898</xdr:rowOff>
    </xdr:from>
    <xdr:to>
      <xdr:col>4</xdr:col>
      <xdr:colOff>2637914</xdr:colOff>
      <xdr:row>9</xdr:row>
      <xdr:rowOff>1489364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8B6A9B9D-DD00-47F2-AF58-6C8492F26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9546" y="5547398"/>
          <a:ext cx="303808" cy="3234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025A50-AF67-493F-A8E1-975DE3FB0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8531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170430</xdr:rowOff>
    </xdr:from>
    <xdr:to>
      <xdr:col>0</xdr:col>
      <xdr:colOff>644368</xdr:colOff>
      <xdr:row>14</xdr:row>
      <xdr:rowOff>634439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E3514DF-B6E9-4F3C-B108-02E4BAB88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4230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1097280</xdr:colOff>
      <xdr:row>10</xdr:row>
      <xdr:rowOff>624840</xdr:rowOff>
    </xdr:from>
    <xdr:to>
      <xdr:col>4</xdr:col>
      <xdr:colOff>1331855</xdr:colOff>
      <xdr:row>11</xdr:row>
      <xdr:rowOff>155557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6D04B5-702D-40D4-9D07-98AD0ADD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281178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1021080</xdr:colOff>
      <xdr:row>10</xdr:row>
      <xdr:rowOff>495300</xdr:rowOff>
    </xdr:from>
    <xdr:to>
      <xdr:col>2</xdr:col>
      <xdr:colOff>1255655</xdr:colOff>
      <xdr:row>11</xdr:row>
      <xdr:rowOff>26017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2BF5DAD-E202-4BC6-B7E7-C2D4556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268224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1120140</xdr:colOff>
      <xdr:row>14</xdr:row>
      <xdr:rowOff>617220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234FEE86-CD29-4C60-A9C9-43532CEC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42595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1021080</xdr:colOff>
      <xdr:row>14</xdr:row>
      <xdr:rowOff>480060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054C8876-D0A6-4EC2-BF51-38CB6B6A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412242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1226820</xdr:colOff>
      <xdr:row>18</xdr:row>
      <xdr:rowOff>53340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A13307C-6CC5-41D7-8CB1-3F9776D0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960" y="518922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1249680</xdr:colOff>
      <xdr:row>18</xdr:row>
      <xdr:rowOff>15240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727B9C89-6434-4403-AD43-F531BCFD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380" y="51511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277ABEA6-ABD8-41C2-A7EA-13A093ACAE82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0" name="ZoneTexte 3">
          <a:extLst>
            <a:ext uri="{FF2B5EF4-FFF2-40B4-BE49-F238E27FC236}">
              <a16:creationId xmlns:a16="http://schemas.microsoft.com/office/drawing/2014/main" id="{D7119773-A949-476D-9664-50D4FD2A0533}"/>
            </a:ext>
          </a:extLst>
        </xdr:cNvPr>
        <xdr:cNvSpPr txBox="1"/>
      </xdr:nvSpPr>
      <xdr:spPr>
        <a:xfrm>
          <a:off x="38100" y="6680356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25</xdr:row>
      <xdr:rowOff>148590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D19B3-4DFB-47CC-A3C1-EF0C407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40235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E1AA7F8-6F2F-45B9-BBBE-74F572EC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2560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4F97D7E5-3A0B-4082-98D0-407FF510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7640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408A3E9-5D22-4F41-90D4-1FD923E2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24293AF-9452-419A-A55C-5F51CE9D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4BEB104-48A2-4FF7-BE96-E293F36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353564D-A3B4-405B-96B9-E29338E1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13AB2468-438D-46D2-8DE8-7454F1B69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39710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885B28B-226C-48D4-AC7F-64F1BEF5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BA5049B-F3EE-4816-A753-3D84CD789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13BEA399-A640-4F33-945D-3D74A7D6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0" name="ZoneTexte 3">
          <a:extLst>
            <a:ext uri="{FF2B5EF4-FFF2-40B4-BE49-F238E27FC236}">
              <a16:creationId xmlns:a16="http://schemas.microsoft.com/office/drawing/2014/main" id="{ED268C17-51B1-4215-905E-09F22CF67E7F}"/>
            </a:ext>
          </a:extLst>
        </xdr:cNvPr>
        <xdr:cNvSpPr txBox="1"/>
      </xdr:nvSpPr>
      <xdr:spPr>
        <a:xfrm>
          <a:off x="38100" y="65374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5A29180-1903-4E39-A2A7-3D5E9B95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429375"/>
          <a:ext cx="566918" cy="424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8B8A73-E7B8-4ECD-8442-01D09C2C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53974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0A858D9-F803-4013-A95A-63D44E8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520790"/>
          <a:ext cx="375015" cy="18737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EFF1B7B-9F7F-4877-B17F-520DD47E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64557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EC79994-AD54-419C-8C69-AA1E9CA0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5341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F347CC89-BFB5-4DBC-97AA-61AE0172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8F8EF6A-626E-47AF-BF48-C6EFFE8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DFB6F76-A36F-42C1-A1EA-75E80A8A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A7AD453F-3D3F-424C-823D-899A06229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90213558-2325-493F-9F32-6DCD0903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4A86DDD5-3967-4B5C-AA6F-588E469D0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124CDE1C-26DA-4324-9D61-5724436E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22385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35BD03E7-03C3-4DB4-854D-6B4FBAA48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68500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9013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CB9BBF96-A6E4-4557-B57D-906936C5C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3140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88985CC8-DF8C-4777-9663-6B60A860E7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C326F3D-6FD0-40E7-A8CA-C23C3BD1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67A989B-0A0A-4CE3-8D10-A88C8F1B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A2A0D76-D3DE-4DB7-8C93-199090792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050415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10</xdr:row>
      <xdr:rowOff>478790</xdr:rowOff>
    </xdr:from>
    <xdr:to>
      <xdr:col>1</xdr:col>
      <xdr:colOff>1263275</xdr:colOff>
      <xdr:row>12</xdr:row>
      <xdr:rowOff>38082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9C94089-FBC6-413B-8C90-0F191E9D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66573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1036320</xdr:colOff>
      <xdr:row>14</xdr:row>
      <xdr:rowOff>365760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44539045-B1C1-4922-BE95-34FD6F1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954780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992505</xdr:colOff>
      <xdr:row>14</xdr:row>
      <xdr:rowOff>372745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FB81140F-80EC-4B08-82D1-D1663159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365" y="3961765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1224280</xdr:colOff>
      <xdr:row>18</xdr:row>
      <xdr:rowOff>7620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3C5A75D-14B4-407A-AD96-B1BA3DD8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140" y="491490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4FB494A-D968-4CD7-922F-CD233B5BC2E9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8448ED94-8066-4F7F-B919-13B18B9CFCF2}"/>
            </a:ext>
          </a:extLst>
        </xdr:cNvPr>
        <xdr:cNvSpPr txBox="1"/>
      </xdr:nvSpPr>
      <xdr:spPr>
        <a:xfrm>
          <a:off x="38100" y="621363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BC5BE4B-29A4-4B2D-8869-F8D98BC7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1589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029BD5F-39FB-4D5E-9BAE-DCDA516A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2172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AE6590F-011B-480C-A442-F252EBDF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1030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30DBB38-7269-4419-90FA-0098067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599D2088-0E92-4B4B-B624-77EF5FC5E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30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FB2EAE64-9EE7-4BA5-B3DF-B0E508B58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32955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8C2EDF1-9FB7-42B1-9527-8E16C6F6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3C20B0F-89CB-479C-8BD3-65FAEE3C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BA90151E-8862-42B3-8721-C13BC075A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101825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F1C5574-00C6-48EF-86D6-D1E6F1C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7C23111C-9773-4B27-8CBE-5A54D709F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C11EBFA-53E6-497C-BFA1-A36798EA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1036320</xdr:colOff>
      <xdr:row>10</xdr:row>
      <xdr:rowOff>434340</xdr:rowOff>
    </xdr:from>
    <xdr:to>
      <xdr:col>5</xdr:col>
      <xdr:colOff>1270895</xdr:colOff>
      <xdr:row>11</xdr:row>
      <xdr:rowOff>125077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CEEB7B8-3240-420C-B5E3-0C1E0CD2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62128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48" name="Image 47">
          <a:extLst>
            <a:ext uri="{FF2B5EF4-FFF2-40B4-BE49-F238E27FC236}">
              <a16:creationId xmlns:a16="http://schemas.microsoft.com/office/drawing/2014/main" id="{31C02631-05C1-4664-BE1E-7CA25474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B61CE04-CCBA-49C1-B662-DE7BE129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05EA0DA-040E-440F-82EA-7470F33D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7519C37-BE6E-4C1F-85DE-0E2C6FDF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FF6C9B7-5C5C-4341-89FB-B43912AE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CE3474B4-ADF6-43C1-AA0D-D0483C0F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02E7A56-E195-4543-A2BB-A64AF713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0470DFF-F2E7-4FC8-B2AA-89D67FFA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9" name="ZoneTexte 3">
          <a:extLst>
            <a:ext uri="{FF2B5EF4-FFF2-40B4-BE49-F238E27FC236}">
              <a16:creationId xmlns:a16="http://schemas.microsoft.com/office/drawing/2014/main" id="{3679519B-D03C-463E-AF86-500775077D01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3" name="ZoneTexte 3">
          <a:extLst>
            <a:ext uri="{FF2B5EF4-FFF2-40B4-BE49-F238E27FC236}">
              <a16:creationId xmlns:a16="http://schemas.microsoft.com/office/drawing/2014/main" id="{7A2D8B58-5BE9-4721-BD03-B7BCD8CCB13C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73E7493-B367-45C6-9DAA-CF6F60F4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9FB7351-2BD0-4F71-A37E-BB1398F5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34942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57B6A2-9A10-4EA7-B021-8EEB4D69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395BF561-6624-4926-851D-32299BEA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40772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AFD347E-6CF5-4EDF-819D-B8E9E929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29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DC8DEB9-7E71-4296-AC49-776E894D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819CAC7-127B-4CE5-9840-0EA5DDD8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3FA3F11-A02A-4AAC-9DCC-806313B7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EE3C5DD-3C51-42F8-B8CA-4703880D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34CB71EA-65A0-476F-9D11-FFA610733B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43EC0E36-ED2E-4014-9811-D28CD37C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AA4363C4-2BD0-4CFA-83EB-49CF0E3AAC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18E5A573-1EF9-482C-B87D-86B8FA2F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1594443F-C45D-44DB-B9BD-C807EB252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52625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DB5C56FA-274D-47D1-A038-9FC6D0A831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80CCF1B-7255-4677-B55C-8DEAA65700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B9B2577-C979-4CC8-B414-A88A8B2E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3C264F6-502D-4DDA-BCB0-252EA91CD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5857E7-5C54-49A5-8191-33056985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788720B-87B8-489B-805E-BCCB8891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0D22DBE-1207-4782-BE0D-9136C054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B931F3-3DCB-48EE-88A9-21DE3360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4F6C3F9E-9814-403F-9A2F-9753AC06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3E7426D-5E9B-46E9-A637-0D6EBC92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D1579B90-6CAF-4177-ABFC-7040CEE4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7DEF34-453E-422E-9ABA-33F7B67A12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1158240</xdr:colOff>
      <xdr:row>14</xdr:row>
      <xdr:rowOff>335280</xdr:rowOff>
    </xdr:from>
    <xdr:ext cx="234575" cy="262237"/>
    <xdr:pic>
      <xdr:nvPicPr>
        <xdr:cNvPr id="4" name="Image 3">
          <a:extLst>
            <a:ext uri="{FF2B5EF4-FFF2-40B4-BE49-F238E27FC236}">
              <a16:creationId xmlns:a16="http://schemas.microsoft.com/office/drawing/2014/main" id="{99C361ED-8BAA-4DF4-A3BA-891D74D1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3840" y="38176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0554C11E-DD6E-4AA3-A206-17AA781580FD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F49F9219-655E-4F16-83A6-440425562AE2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9CDB005-BE9E-46FD-8C95-0983A0BFE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A854374-BA0D-410A-8720-2CD75A47C3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2CEC6E6-11DE-484C-BEA5-72FB700AB4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418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F79886B7-4881-4DEB-A3CC-2FE6330BA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4E1F2B3B-1DB0-4C3E-ACF2-5EF9112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1097280</xdr:colOff>
      <xdr:row>9</xdr:row>
      <xdr:rowOff>114300</xdr:rowOff>
    </xdr:from>
    <xdr:to>
      <xdr:col>5</xdr:col>
      <xdr:colOff>1331855</xdr:colOff>
      <xdr:row>10</xdr:row>
      <xdr:rowOff>56497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E4B3AE2-DBDB-4E7A-9CA1-2DAD1563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01930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24" name="Image 23">
          <a:extLst>
            <a:ext uri="{FF2B5EF4-FFF2-40B4-BE49-F238E27FC236}">
              <a16:creationId xmlns:a16="http://schemas.microsoft.com/office/drawing/2014/main" id="{33A2CBE7-892B-48FC-A29E-44D31592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14</xdr:row>
      <xdr:rowOff>471805</xdr:rowOff>
    </xdr:from>
    <xdr:ext cx="234575" cy="262237"/>
    <xdr:pic>
      <xdr:nvPicPr>
        <xdr:cNvPr id="26" name="Image 25">
          <a:extLst>
            <a:ext uri="{FF2B5EF4-FFF2-40B4-BE49-F238E27FC236}">
              <a16:creationId xmlns:a16="http://schemas.microsoft.com/office/drawing/2014/main" id="{1358BC52-A566-4B07-B7E2-F3BC9C75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395414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1183005</xdr:colOff>
      <xdr:row>9</xdr:row>
      <xdr:rowOff>167005</xdr:rowOff>
    </xdr:from>
    <xdr:ext cx="234575" cy="262237"/>
    <xdr:pic>
      <xdr:nvPicPr>
        <xdr:cNvPr id="30" name="Image 29">
          <a:extLst>
            <a:ext uri="{FF2B5EF4-FFF2-40B4-BE49-F238E27FC236}">
              <a16:creationId xmlns:a16="http://schemas.microsoft.com/office/drawing/2014/main" id="{A9EF40F6-6515-4DAC-8BF5-E65FFF51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765" y="207200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18</xdr:row>
      <xdr:rowOff>37465</xdr:rowOff>
    </xdr:from>
    <xdr:ext cx="234575" cy="262237"/>
    <xdr:pic>
      <xdr:nvPicPr>
        <xdr:cNvPr id="33" name="Image 32">
          <a:extLst>
            <a:ext uri="{FF2B5EF4-FFF2-40B4-BE49-F238E27FC236}">
              <a16:creationId xmlns:a16="http://schemas.microsoft.com/office/drawing/2014/main" id="{8FCDD742-3E8B-4444-95E1-AD4DAD74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4838065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93832F-F84F-487B-974B-214E92F2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51677E6-9605-4E3A-9FD3-3DE11DF0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15908F07-16A2-430B-8010-4AD37BED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10ECE5C-8761-4EF7-BC55-ECAEE1BA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CB857D7A-12E8-41C3-A710-98D43966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85BDFA4-BF80-48F3-9E8B-CE9D9859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948D894-ED6A-4C08-8AD1-DD6ED5E0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657CD20-70EA-4058-B43A-323FB69E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9BC7B08F-EC2A-4659-AE9A-89EB0C90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1CC2ED7-CF05-4DAA-8608-B8B34BD8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E53D5E-D2D4-4D26-9A3C-F611988C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875" y="3518412"/>
          <a:ext cx="335202" cy="366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9A8107-CD8D-42B3-8399-41AE15FC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D2372B-12E6-4C8E-8B87-471E543C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36242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CD2795-C278-44F2-9AE5-FB698710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35128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FC1A36E-176C-445B-9155-9551B452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DD83FF3-3C99-46A0-A5F0-1FF7E773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C24A829-95EC-4EDB-94A6-5F1B399D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E01DB93-B986-4E10-BFA2-7638CC8B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A0868380-6BD4-4A7B-9CC8-49C0413E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C17AF6B7-7886-4629-9B3F-1D1B5AA1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C6E6CD19-63B2-4070-8BAE-88431E04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4D796939-DA43-44B8-B25B-E8EBEDCC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6C98DA23-8713-4C39-AB90-FAF4D964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866900"/>
          <a:ext cx="373739" cy="33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ABCA3E46-2352-43FD-AB12-025289270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613276"/>
          <a:ext cx="361950" cy="325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B6ACF54B-C78E-4AD1-B806-B3E69004A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617070"/>
          <a:ext cx="369003" cy="31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CDF1FFA-0D3D-4ACD-A4C8-B0C2D962A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841A56EC-721A-4EA0-B31E-0CBAD913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252458</xdr:colOff>
      <xdr:row>9</xdr:row>
      <xdr:rowOff>207645</xdr:rowOff>
    </xdr:from>
    <xdr:to>
      <xdr:col>0</xdr:col>
      <xdr:colOff>807771</xdr:colOff>
      <xdr:row>9</xdr:row>
      <xdr:rowOff>714647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0FA88B6-4D9C-4A54-B0B4-D74F2D5974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52458" y="46367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288860</xdr:colOff>
      <xdr:row>13</xdr:row>
      <xdr:rowOff>551430</xdr:rowOff>
    </xdr:from>
    <xdr:to>
      <xdr:col>0</xdr:col>
      <xdr:colOff>771368</xdr:colOff>
      <xdr:row>13</xdr:row>
      <xdr:rowOff>1012264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C086CC79-F348-4BDF-94F3-A109AFAF9F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88860" y="76316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220133</xdr:colOff>
      <xdr:row>2</xdr:row>
      <xdr:rowOff>169333</xdr:rowOff>
    </xdr:from>
    <xdr:to>
      <xdr:col>1</xdr:col>
      <xdr:colOff>443503</xdr:colOff>
      <xdr:row>5</xdr:row>
      <xdr:rowOff>222250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2BBB5BA-7485-4A83-A0D6-50B9FEDD1F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20133" y="1032933"/>
          <a:ext cx="1315570" cy="1348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9B3EAC89-9E12-4FE0-9071-EA895DDF3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53583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29</xdr:row>
      <xdr:rowOff>69850</xdr:rowOff>
    </xdr:from>
    <xdr:to>
      <xdr:col>0</xdr:col>
      <xdr:colOff>858404</xdr:colOff>
      <xdr:row>29</xdr:row>
      <xdr:rowOff>296333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102886C4-2F39-4412-A87B-51F485BFA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35507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29</xdr:row>
      <xdr:rowOff>10584</xdr:rowOff>
    </xdr:from>
    <xdr:ext cx="367786" cy="391584"/>
    <xdr:pic>
      <xdr:nvPicPr>
        <xdr:cNvPr id="73" name="Image 72">
          <a:extLst>
            <a:ext uri="{FF2B5EF4-FFF2-40B4-BE49-F238E27FC236}">
              <a16:creationId xmlns:a16="http://schemas.microsoft.com/office/drawing/2014/main" id="{63AF5A61-64DD-4F5A-B388-468D3A8CF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1091" y="1129580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29</xdr:row>
      <xdr:rowOff>58928</xdr:rowOff>
    </xdr:from>
    <xdr:ext cx="372472" cy="237406"/>
    <xdr:pic>
      <xdr:nvPicPr>
        <xdr:cNvPr id="74" name="Image 73">
          <a:extLst>
            <a:ext uri="{FF2B5EF4-FFF2-40B4-BE49-F238E27FC236}">
              <a16:creationId xmlns:a16="http://schemas.microsoft.com/office/drawing/2014/main" id="{D4292887-88BA-45E3-A449-A47FA5241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6074" y="1134414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29</xdr:row>
      <xdr:rowOff>81696</xdr:rowOff>
    </xdr:from>
    <xdr:ext cx="379680" cy="193470"/>
    <xdr:pic>
      <xdr:nvPicPr>
        <xdr:cNvPr id="75" name="Image 74">
          <a:extLst>
            <a:ext uri="{FF2B5EF4-FFF2-40B4-BE49-F238E27FC236}">
              <a16:creationId xmlns:a16="http://schemas.microsoft.com/office/drawing/2014/main" id="{4F00EFB1-ABB2-4CB3-8ED0-75C02F41F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7936" y="1136691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292417</xdr:colOff>
      <xdr:row>17</xdr:row>
      <xdr:rowOff>79375</xdr:rowOff>
    </xdr:from>
    <xdr:to>
      <xdr:col>0</xdr:col>
      <xdr:colOff>796410</xdr:colOff>
      <xdr:row>18</xdr:row>
      <xdr:rowOff>149225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1F9B0379-9C75-4A0A-8211-D0A6DB165A6E}"/>
            </a:ext>
            <a:ext uri="{147F2762-F138-4A5C-976F-8EAC2B608ADB}">
              <a16:predDERef xmlns:a16="http://schemas.microsoft.com/office/drawing/2014/main" pred="{4F00EFB1-ABB2-4CB3-8ED0-75C02F41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" y="9953625"/>
          <a:ext cx="503993" cy="38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354693</xdr:colOff>
      <xdr:row>13</xdr:row>
      <xdr:rowOff>846840</xdr:rowOff>
    </xdr:from>
    <xdr:to>
      <xdr:col>27</xdr:col>
      <xdr:colOff>550713</xdr:colOff>
      <xdr:row>13</xdr:row>
      <xdr:rowOff>1114762</xdr:rowOff>
    </xdr:to>
    <xdr:sp macro="" textlink="">
      <xdr:nvSpPr>
        <xdr:cNvPr id="58" name="ZoneTexte 3">
          <a:extLst>
            <a:ext uri="{FF2B5EF4-FFF2-40B4-BE49-F238E27FC236}">
              <a16:creationId xmlns:a16="http://schemas.microsoft.com/office/drawing/2014/main" id="{EA5F06C7-0BDB-4031-AD19-E0D3F2F7E78C}"/>
            </a:ext>
          </a:extLst>
        </xdr:cNvPr>
        <xdr:cNvSpPr txBox="1"/>
      </xdr:nvSpPr>
      <xdr:spPr>
        <a:xfrm>
          <a:off x="19372943" y="7927090"/>
          <a:ext cx="15150270" cy="26792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0</xdr:colOff>
      <xdr:row>21</xdr:row>
      <xdr:rowOff>184128</xdr:rowOff>
    </xdr:from>
    <xdr:ext cx="478972" cy="296684"/>
    <xdr:pic>
      <xdr:nvPicPr>
        <xdr:cNvPr id="63" name="Picture 2">
          <a:extLst>
            <a:ext uri="{FF2B5EF4-FFF2-40B4-BE49-F238E27FC236}">
              <a16:creationId xmlns:a16="http://schemas.microsoft.com/office/drawing/2014/main" id="{A5A7014C-348B-4FDD-8F9F-B7E368ADFB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0" y="11271228"/>
          <a:ext cx="478972" cy="29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665844</xdr:colOff>
      <xdr:row>21</xdr:row>
      <xdr:rowOff>192942</xdr:rowOff>
    </xdr:from>
    <xdr:ext cx="370114" cy="367505"/>
    <xdr:pic>
      <xdr:nvPicPr>
        <xdr:cNvPr id="64" name="Picture 2">
          <a:extLst>
            <a:ext uri="{FF2B5EF4-FFF2-40B4-BE49-F238E27FC236}">
              <a16:creationId xmlns:a16="http://schemas.microsoft.com/office/drawing/2014/main" id="{53F7140D-D252-4699-B8C8-34F916A723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665844" y="11280042"/>
          <a:ext cx="370114" cy="367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341744</xdr:colOff>
      <xdr:row>25</xdr:row>
      <xdr:rowOff>174170</xdr:rowOff>
    </xdr:from>
    <xdr:ext cx="367014" cy="391511"/>
    <xdr:pic>
      <xdr:nvPicPr>
        <xdr:cNvPr id="65" name="Picture 2">
          <a:extLst>
            <a:ext uri="{FF2B5EF4-FFF2-40B4-BE49-F238E27FC236}">
              <a16:creationId xmlns:a16="http://schemas.microsoft.com/office/drawing/2014/main" id="{0B83D839-48C3-43A0-A963-11C971E7B7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41744" y="12264570"/>
          <a:ext cx="367014" cy="391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581957</xdr:colOff>
      <xdr:row>9</xdr:row>
      <xdr:rowOff>892779</xdr:rowOff>
    </xdr:from>
    <xdr:to>
      <xdr:col>21</xdr:col>
      <xdr:colOff>202369</xdr:colOff>
      <xdr:row>9</xdr:row>
      <xdr:rowOff>987612</xdr:rowOff>
    </xdr:to>
    <xdr:sp macro="" textlink="">
      <xdr:nvSpPr>
        <xdr:cNvPr id="84" name="ZoneTexte 3">
          <a:extLst>
            <a:ext uri="{FF2B5EF4-FFF2-40B4-BE49-F238E27FC236}">
              <a16:creationId xmlns:a16="http://schemas.microsoft.com/office/drawing/2014/main" id="{6073EFCF-9D44-430F-B1A3-379E93379B9E}"/>
            </a:ext>
          </a:extLst>
        </xdr:cNvPr>
        <xdr:cNvSpPr txBox="1"/>
      </xdr:nvSpPr>
      <xdr:spPr>
        <a:xfrm>
          <a:off x="19600207" y="5321904"/>
          <a:ext cx="100026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793750</xdr:colOff>
      <xdr:row>3</xdr:row>
      <xdr:rowOff>378191</xdr:rowOff>
    </xdr:from>
    <xdr:to>
      <xdr:col>4</xdr:col>
      <xdr:colOff>1250127</xdr:colOff>
      <xdr:row>5</xdr:row>
      <xdr:rowOff>35301</xdr:rowOff>
    </xdr:to>
    <xdr:pic>
      <xdr:nvPicPr>
        <xdr:cNvPr id="22" name="Graphique 21" descr="Loupe">
          <a:extLst>
            <a:ext uri="{FF2B5EF4-FFF2-40B4-BE49-F238E27FC236}">
              <a16:creationId xmlns:a16="http://schemas.microsoft.com/office/drawing/2014/main" id="{18FFC9E2-3616-4090-B858-F31E9EEF9578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10001250" y="1711691"/>
          <a:ext cx="456377" cy="546110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82" name="Image 81">
          <a:extLst>
            <a:ext uri="{FF2B5EF4-FFF2-40B4-BE49-F238E27FC236}">
              <a16:creationId xmlns:a16="http://schemas.microsoft.com/office/drawing/2014/main" id="{CAA80440-3B54-4893-A542-34B8C2079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8392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1</xdr:col>
      <xdr:colOff>2257425</xdr:colOff>
      <xdr:row>9</xdr:row>
      <xdr:rowOff>1003300</xdr:rowOff>
    </xdr:from>
    <xdr:to>
      <xdr:col>1</xdr:col>
      <xdr:colOff>2625211</xdr:colOff>
      <xdr:row>9</xdr:row>
      <xdr:rowOff>1394884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FA1C0368-8D1F-407D-AE72-81466B06C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5394325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1</xdr:col>
      <xdr:colOff>2257425</xdr:colOff>
      <xdr:row>9</xdr:row>
      <xdr:rowOff>1003300</xdr:rowOff>
    </xdr:from>
    <xdr:to>
      <xdr:col>1</xdr:col>
      <xdr:colOff>2625211</xdr:colOff>
      <xdr:row>9</xdr:row>
      <xdr:rowOff>1394884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441F13E4-A09B-44D2-A1D8-0ED8E014C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6105" y="5384800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272E53E-B8F4-4C3B-8803-4D904F75C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6527" y="1133263"/>
          <a:ext cx="2214478" cy="94276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252458</xdr:colOff>
      <xdr:row>9</xdr:row>
      <xdr:rowOff>207645</xdr:rowOff>
    </xdr:from>
    <xdr:to>
      <xdr:col>0</xdr:col>
      <xdr:colOff>807771</xdr:colOff>
      <xdr:row>9</xdr:row>
      <xdr:rowOff>714647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845457C-2E90-4160-B814-5315C2EE79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52458" y="45986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288860</xdr:colOff>
      <xdr:row>13</xdr:row>
      <xdr:rowOff>551430</xdr:rowOff>
    </xdr:from>
    <xdr:to>
      <xdr:col>0</xdr:col>
      <xdr:colOff>771368</xdr:colOff>
      <xdr:row>13</xdr:row>
      <xdr:rowOff>1012264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CEBFD7-AA64-46CF-A256-80B28AF33E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88860" y="75808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296333</xdr:colOff>
      <xdr:row>2</xdr:row>
      <xdr:rowOff>169333</xdr:rowOff>
    </xdr:from>
    <xdr:to>
      <xdr:col>1</xdr:col>
      <xdr:colOff>519703</xdr:colOff>
      <xdr:row>5</xdr:row>
      <xdr:rowOff>222250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C0306BF-CA6E-4983-A7F3-7445B0166A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96333" y="1045633"/>
          <a:ext cx="1290170" cy="1367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5EFD942-CD73-437A-8C1E-67D20D20C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7467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29</xdr:row>
      <xdr:rowOff>69850</xdr:rowOff>
    </xdr:from>
    <xdr:to>
      <xdr:col>0</xdr:col>
      <xdr:colOff>858404</xdr:colOff>
      <xdr:row>29</xdr:row>
      <xdr:rowOff>296333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AEC17BC-48B6-4410-BEBD-BAE894899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3642975"/>
          <a:ext cx="335296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29</xdr:row>
      <xdr:rowOff>10584</xdr:rowOff>
    </xdr:from>
    <xdr:ext cx="367786" cy="391584"/>
    <xdr:pic>
      <xdr:nvPicPr>
        <xdr:cNvPr id="7" name="Image 6">
          <a:extLst>
            <a:ext uri="{FF2B5EF4-FFF2-40B4-BE49-F238E27FC236}">
              <a16:creationId xmlns:a16="http://schemas.microsoft.com/office/drawing/2014/main" id="{43E98161-FC3C-4A65-B13D-3AD274B49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0136" y="13583709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29</xdr:row>
      <xdr:rowOff>58928</xdr:rowOff>
    </xdr:from>
    <xdr:ext cx="372472" cy="237406"/>
    <xdr:pic>
      <xdr:nvPicPr>
        <xdr:cNvPr id="8" name="Image 7">
          <a:extLst>
            <a:ext uri="{FF2B5EF4-FFF2-40B4-BE49-F238E27FC236}">
              <a16:creationId xmlns:a16="http://schemas.microsoft.com/office/drawing/2014/main" id="{ECA2289B-4F16-4293-A0DB-693D30851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674" y="13632053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29</xdr:row>
      <xdr:rowOff>81696</xdr:rowOff>
    </xdr:from>
    <xdr:ext cx="379680" cy="193470"/>
    <xdr:pic>
      <xdr:nvPicPr>
        <xdr:cNvPr id="9" name="Image 8">
          <a:extLst>
            <a:ext uri="{FF2B5EF4-FFF2-40B4-BE49-F238E27FC236}">
              <a16:creationId xmlns:a16="http://schemas.microsoft.com/office/drawing/2014/main" id="{1250A0E2-6427-45C6-9826-5168E29B8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536" y="13654821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292417</xdr:colOff>
      <xdr:row>17</xdr:row>
      <xdr:rowOff>79375</xdr:rowOff>
    </xdr:from>
    <xdr:to>
      <xdr:col>0</xdr:col>
      <xdr:colOff>796410</xdr:colOff>
      <xdr:row>18</xdr:row>
      <xdr:rowOff>149225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FFBA5473-20B3-4C35-AFF4-6596D0691232}"/>
            </a:ext>
            <a:ext uri="{147F2762-F138-4A5C-976F-8EAC2B608ADB}">
              <a16:predDERef xmlns:a16="http://schemas.microsoft.com/office/drawing/2014/main" pred="{4F00EFB1-ABB2-4CB3-8ED0-75C02F41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" y="9890125"/>
          <a:ext cx="503993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685800</xdr:colOff>
      <xdr:row>3</xdr:row>
      <xdr:rowOff>339725</xdr:rowOff>
    </xdr:from>
    <xdr:to>
      <xdr:col>4</xdr:col>
      <xdr:colOff>1244600</xdr:colOff>
      <xdr:row>5</xdr:row>
      <xdr:rowOff>117475</xdr:rowOff>
    </xdr:to>
    <xdr:pic>
      <xdr:nvPicPr>
        <xdr:cNvPr id="11" name="Graphique 10" descr="Loupe">
          <a:extLst>
            <a:ext uri="{FF2B5EF4-FFF2-40B4-BE49-F238E27FC236}">
              <a16:creationId xmlns:a16="http://schemas.microsoft.com/office/drawing/2014/main" id="{C09990BE-2748-4550-BE63-D7DCE4283CAB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9896475" y="1654175"/>
          <a:ext cx="558800" cy="654050"/>
        </a:xfrm>
        <a:prstGeom prst="rect">
          <a:avLst/>
        </a:prstGeom>
      </xdr:spPr>
    </xdr:pic>
    <xdr:clientData/>
  </xdr:twoCellAnchor>
  <xdr:twoCellAnchor>
    <xdr:from>
      <xdr:col>10</xdr:col>
      <xdr:colOff>354693</xdr:colOff>
      <xdr:row>13</xdr:row>
      <xdr:rowOff>846840</xdr:rowOff>
    </xdr:from>
    <xdr:to>
      <xdr:col>27</xdr:col>
      <xdr:colOff>550713</xdr:colOff>
      <xdr:row>13</xdr:row>
      <xdr:rowOff>1114762</xdr:rowOff>
    </xdr:to>
    <xdr:sp macro="" textlink="">
      <xdr:nvSpPr>
        <xdr:cNvPr id="12" name="ZoneTexte 3">
          <a:extLst>
            <a:ext uri="{FF2B5EF4-FFF2-40B4-BE49-F238E27FC236}">
              <a16:creationId xmlns:a16="http://schemas.microsoft.com/office/drawing/2014/main" id="{5167210B-B437-4F2F-B180-617CA74D5573}"/>
            </a:ext>
          </a:extLst>
        </xdr:cNvPr>
        <xdr:cNvSpPr txBox="1"/>
      </xdr:nvSpPr>
      <xdr:spPr>
        <a:xfrm>
          <a:off x="19376118" y="7876290"/>
          <a:ext cx="15150270" cy="26792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0</xdr:colOff>
      <xdr:row>21</xdr:row>
      <xdr:rowOff>234928</xdr:rowOff>
    </xdr:from>
    <xdr:ext cx="478972" cy="296684"/>
    <xdr:pic>
      <xdr:nvPicPr>
        <xdr:cNvPr id="16" name="Picture 2">
          <a:extLst>
            <a:ext uri="{FF2B5EF4-FFF2-40B4-BE49-F238E27FC236}">
              <a16:creationId xmlns:a16="http://schemas.microsoft.com/office/drawing/2014/main" id="{2C705126-9012-413B-B786-05B33BA296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0" y="11334728"/>
          <a:ext cx="478972" cy="29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602344</xdr:colOff>
      <xdr:row>21</xdr:row>
      <xdr:rowOff>192942</xdr:rowOff>
    </xdr:from>
    <xdr:ext cx="370114" cy="367505"/>
    <xdr:pic>
      <xdr:nvPicPr>
        <xdr:cNvPr id="17" name="Picture 2">
          <a:extLst>
            <a:ext uri="{FF2B5EF4-FFF2-40B4-BE49-F238E27FC236}">
              <a16:creationId xmlns:a16="http://schemas.microsoft.com/office/drawing/2014/main" id="{2AF71B61-E510-4FD2-AC14-F1A449E5DB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602344" y="11292742"/>
          <a:ext cx="370114" cy="367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316344</xdr:colOff>
      <xdr:row>25</xdr:row>
      <xdr:rowOff>148770</xdr:rowOff>
    </xdr:from>
    <xdr:ext cx="367014" cy="391511"/>
    <xdr:pic>
      <xdr:nvPicPr>
        <xdr:cNvPr id="18" name="Picture 2">
          <a:extLst>
            <a:ext uri="{FF2B5EF4-FFF2-40B4-BE49-F238E27FC236}">
              <a16:creationId xmlns:a16="http://schemas.microsoft.com/office/drawing/2014/main" id="{4DB1FE68-8726-4905-BC7E-A95C6F1B20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16344" y="12315370"/>
          <a:ext cx="367014" cy="391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581957</xdr:colOff>
      <xdr:row>9</xdr:row>
      <xdr:rowOff>892779</xdr:rowOff>
    </xdr:from>
    <xdr:to>
      <xdr:col>21</xdr:col>
      <xdr:colOff>202369</xdr:colOff>
      <xdr:row>9</xdr:row>
      <xdr:rowOff>987612</xdr:rowOff>
    </xdr:to>
    <xdr:sp macro="" textlink="">
      <xdr:nvSpPr>
        <xdr:cNvPr id="19" name="ZoneTexte 3">
          <a:extLst>
            <a:ext uri="{FF2B5EF4-FFF2-40B4-BE49-F238E27FC236}">
              <a16:creationId xmlns:a16="http://schemas.microsoft.com/office/drawing/2014/main" id="{D0F1118A-0B3A-4B2E-B87C-54BA30ED9E16}"/>
            </a:ext>
          </a:extLst>
        </xdr:cNvPr>
        <xdr:cNvSpPr txBox="1"/>
      </xdr:nvSpPr>
      <xdr:spPr>
        <a:xfrm>
          <a:off x="19603382" y="5283804"/>
          <a:ext cx="100026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3C47EBE-9881-4CEC-A0C3-B53A45D8A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38050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3C830A6-F2C8-4320-A107-BADFCCCC0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8975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E26AC1BC-B17C-4554-9951-296D20B75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8392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05DFED7-B584-49F8-A0E8-9662E1C49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7110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F00871E0-9C33-4396-BB55-182A4C2BE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652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1</xdr:col>
      <xdr:colOff>2257425</xdr:colOff>
      <xdr:row>9</xdr:row>
      <xdr:rowOff>1003300</xdr:rowOff>
    </xdr:from>
    <xdr:to>
      <xdr:col>1</xdr:col>
      <xdr:colOff>2625211</xdr:colOff>
      <xdr:row>9</xdr:row>
      <xdr:rowOff>1394884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86ABFDE7-78A6-4C16-A699-42F0FF64E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4705" y="5384800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1</xdr:col>
      <xdr:colOff>2257425</xdr:colOff>
      <xdr:row>9</xdr:row>
      <xdr:rowOff>1003300</xdr:rowOff>
    </xdr:from>
    <xdr:to>
      <xdr:col>1</xdr:col>
      <xdr:colOff>2625211</xdr:colOff>
      <xdr:row>9</xdr:row>
      <xdr:rowOff>1394884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55F2664F-027B-4EE0-BD7E-9E439DBFD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4705" y="5384800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1</xdr:col>
      <xdr:colOff>2257425</xdr:colOff>
      <xdr:row>9</xdr:row>
      <xdr:rowOff>1003300</xdr:rowOff>
    </xdr:from>
    <xdr:to>
      <xdr:col>1</xdr:col>
      <xdr:colOff>2625211</xdr:colOff>
      <xdr:row>9</xdr:row>
      <xdr:rowOff>1394884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F2BB7329-EDF7-4808-9910-38B4FAA71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4705" y="5384800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1</xdr:col>
      <xdr:colOff>2257425</xdr:colOff>
      <xdr:row>9</xdr:row>
      <xdr:rowOff>1003300</xdr:rowOff>
    </xdr:from>
    <xdr:to>
      <xdr:col>1</xdr:col>
      <xdr:colOff>2625211</xdr:colOff>
      <xdr:row>9</xdr:row>
      <xdr:rowOff>1394884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55A1920A-F90F-4EE5-B0ED-B61307D35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4705" y="5384800"/>
          <a:ext cx="367786" cy="391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95" t="s">
        <v>0</v>
      </c>
      <c r="B1" s="195"/>
      <c r="C1" s="195"/>
      <c r="D1" s="195"/>
      <c r="E1" s="195"/>
      <c r="F1" s="195"/>
    </row>
    <row r="2" spans="1:6" ht="24" x14ac:dyDescent="0.3">
      <c r="A2" s="195" t="s">
        <v>1</v>
      </c>
      <c r="B2" s="195"/>
      <c r="C2" s="195"/>
      <c r="D2" s="195"/>
      <c r="E2" s="195"/>
      <c r="F2" s="195"/>
    </row>
    <row r="3" spans="1:6" ht="17.399999999999999" x14ac:dyDescent="0.3">
      <c r="A3" s="196" t="s">
        <v>2</v>
      </c>
      <c r="B3" s="196"/>
      <c r="C3" s="196"/>
      <c r="D3" s="196"/>
      <c r="E3" s="196"/>
      <c r="F3" s="196"/>
    </row>
    <row r="4" spans="1:6" ht="15" thickBot="1" x14ac:dyDescent="0.35"/>
    <row r="5" spans="1:6" ht="17.7" customHeight="1" x14ac:dyDescent="0.3">
      <c r="A5" s="197" t="s">
        <v>3</v>
      </c>
      <c r="B5" s="198"/>
      <c r="C5" s="198"/>
      <c r="D5" s="198"/>
      <c r="E5" s="198"/>
      <c r="F5" s="199"/>
    </row>
    <row r="6" spans="1:6" ht="15" thickBot="1" x14ac:dyDescent="0.35">
      <c r="A6" s="200"/>
      <c r="B6" s="201"/>
      <c r="C6" s="201"/>
      <c r="D6" s="201"/>
      <c r="E6" s="201"/>
      <c r="F6" s="202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08" t="s">
        <v>9</v>
      </c>
      <c r="B10" s="82" t="s">
        <v>10</v>
      </c>
      <c r="C10" s="63" t="s">
        <v>11</v>
      </c>
      <c r="D10" s="83" t="s">
        <v>10</v>
      </c>
      <c r="E10" s="84"/>
      <c r="F10" s="35" t="s">
        <v>11</v>
      </c>
    </row>
    <row r="11" spans="1:6" x14ac:dyDescent="0.3">
      <c r="A11" s="208"/>
      <c r="B11" s="80" t="s">
        <v>12</v>
      </c>
      <c r="C11" s="62" t="s">
        <v>13</v>
      </c>
      <c r="D11" s="3" t="s">
        <v>14</v>
      </c>
      <c r="E11" s="62" t="s">
        <v>15</v>
      </c>
      <c r="F11" s="12" t="s">
        <v>16</v>
      </c>
    </row>
    <row r="12" spans="1:6" ht="15" customHeight="1" thickBot="1" x14ac:dyDescent="0.35">
      <c r="A12" s="208"/>
      <c r="B12" s="81" t="s">
        <v>17</v>
      </c>
      <c r="C12" s="77" t="s">
        <v>18</v>
      </c>
      <c r="D12" s="11"/>
      <c r="E12" s="77" t="s">
        <v>13</v>
      </c>
      <c r="F12" s="77" t="s">
        <v>19</v>
      </c>
    </row>
    <row r="13" spans="1:6" ht="15" thickBot="1" x14ac:dyDescent="0.35">
      <c r="B13" s="78"/>
    </row>
    <row r="14" spans="1:6" x14ac:dyDescent="0.3">
      <c r="A14" s="208" t="s">
        <v>20</v>
      </c>
      <c r="B14" s="82" t="s">
        <v>10</v>
      </c>
      <c r="C14" s="63" t="s">
        <v>11</v>
      </c>
      <c r="D14" s="83" t="s">
        <v>10</v>
      </c>
      <c r="E14" s="84" t="s">
        <v>21</v>
      </c>
      <c r="F14" s="83" t="s">
        <v>10</v>
      </c>
    </row>
    <row r="15" spans="1:6" ht="13.5" customHeight="1" x14ac:dyDescent="0.3">
      <c r="A15" s="208"/>
      <c r="B15" s="80" t="s">
        <v>12</v>
      </c>
      <c r="C15" s="62" t="s">
        <v>13</v>
      </c>
      <c r="D15" s="3" t="s">
        <v>14</v>
      </c>
      <c r="E15" s="62" t="s">
        <v>13</v>
      </c>
      <c r="F15" s="62" t="s">
        <v>22</v>
      </c>
    </row>
    <row r="16" spans="1:6" ht="28.2" thickBot="1" x14ac:dyDescent="0.35">
      <c r="A16" s="208"/>
      <c r="B16" s="81" t="s">
        <v>17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57" t="s">
        <v>26</v>
      </c>
      <c r="C19" s="54"/>
      <c r="D19" s="203" t="s">
        <v>27</v>
      </c>
      <c r="E19" s="205" t="s">
        <v>28</v>
      </c>
      <c r="F19" s="206" t="s">
        <v>29</v>
      </c>
    </row>
    <row r="20" spans="1:6" x14ac:dyDescent="0.3">
      <c r="A20" s="55"/>
      <c r="B20" s="58" t="s">
        <v>30</v>
      </c>
      <c r="C20" s="56"/>
      <c r="D20" s="204"/>
      <c r="E20" s="205"/>
      <c r="F20" s="207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95" t="s">
        <v>33</v>
      </c>
      <c r="B1" s="195"/>
      <c r="C1" s="195"/>
      <c r="D1" s="195"/>
      <c r="E1" s="195"/>
      <c r="F1" s="195"/>
    </row>
    <row r="2" spans="1:6" ht="24" x14ac:dyDescent="0.3">
      <c r="A2" s="195" t="s">
        <v>1</v>
      </c>
      <c r="B2" s="195"/>
      <c r="C2" s="195"/>
      <c r="D2" s="195"/>
      <c r="E2" s="195"/>
      <c r="F2" s="195"/>
    </row>
    <row r="3" spans="1:6" ht="17.399999999999999" x14ac:dyDescent="0.3">
      <c r="A3" s="196" t="s">
        <v>2</v>
      </c>
      <c r="B3" s="196"/>
      <c r="C3" s="196"/>
      <c r="D3" s="196"/>
      <c r="E3" s="196"/>
      <c r="F3" s="196"/>
    </row>
    <row r="4" spans="1:6" ht="15" thickBot="1" x14ac:dyDescent="0.35"/>
    <row r="5" spans="1:6" ht="17.7" customHeight="1" x14ac:dyDescent="0.3">
      <c r="A5" s="197" t="s">
        <v>3</v>
      </c>
      <c r="B5" s="198"/>
      <c r="C5" s="198"/>
      <c r="D5" s="198"/>
      <c r="E5" s="198"/>
      <c r="F5" s="199"/>
    </row>
    <row r="6" spans="1:6" ht="15" thickBot="1" x14ac:dyDescent="0.35">
      <c r="A6" s="200"/>
      <c r="B6" s="201"/>
      <c r="C6" s="201"/>
      <c r="D6" s="201"/>
      <c r="E6" s="201"/>
      <c r="F6" s="202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09" t="s">
        <v>36</v>
      </c>
      <c r="B10" s="34" t="s">
        <v>162</v>
      </c>
      <c r="C10" s="64"/>
      <c r="D10" s="14" t="s">
        <v>163</v>
      </c>
      <c r="E10" s="64"/>
      <c r="F10" s="35" t="s">
        <v>164</v>
      </c>
    </row>
    <row r="11" spans="1:6" ht="57.6" x14ac:dyDescent="0.3">
      <c r="A11" s="209"/>
      <c r="B11" s="36" t="s">
        <v>165</v>
      </c>
      <c r="C11" s="59" t="s">
        <v>166</v>
      </c>
      <c r="D11" s="39" t="s">
        <v>167</v>
      </c>
      <c r="E11" s="65" t="s">
        <v>168</v>
      </c>
      <c r="F11" s="41" t="s">
        <v>169</v>
      </c>
    </row>
    <row r="12" spans="1:6" ht="12.75" customHeight="1" x14ac:dyDescent="0.3">
      <c r="A12" s="209"/>
      <c r="B12" s="42"/>
      <c r="C12" s="66" t="s">
        <v>170</v>
      </c>
      <c r="D12" s="40" t="s">
        <v>53</v>
      </c>
      <c r="E12" s="66" t="s">
        <v>171</v>
      </c>
      <c r="F12" s="20" t="s">
        <v>54</v>
      </c>
    </row>
    <row r="13" spans="1:6" ht="15" thickBot="1" x14ac:dyDescent="0.35">
      <c r="A13" s="209"/>
      <c r="B13" s="37" t="s">
        <v>11</v>
      </c>
      <c r="C13" s="68" t="s">
        <v>161</v>
      </c>
      <c r="D13" s="44" t="s">
        <v>11</v>
      </c>
      <c r="E13" s="67" t="s">
        <v>11</v>
      </c>
      <c r="F13" s="23" t="s">
        <v>172</v>
      </c>
    </row>
    <row r="14" spans="1:6" ht="15" thickBot="1" x14ac:dyDescent="0.35"/>
    <row r="15" spans="1:6" ht="68.400000000000006" x14ac:dyDescent="0.3">
      <c r="A15" s="209" t="s">
        <v>50</v>
      </c>
      <c r="B15" s="38" t="s">
        <v>165</v>
      </c>
      <c r="C15" s="61" t="s">
        <v>173</v>
      </c>
      <c r="D15" s="19" t="s">
        <v>174</v>
      </c>
      <c r="E15" s="69" t="s">
        <v>168</v>
      </c>
      <c r="F15" s="24" t="s">
        <v>175</v>
      </c>
    </row>
    <row r="16" spans="1:6" ht="13.5" customHeight="1" x14ac:dyDescent="0.3">
      <c r="A16" s="209"/>
      <c r="B16" s="20" t="s">
        <v>54</v>
      </c>
      <c r="C16" s="62" t="s">
        <v>55</v>
      </c>
      <c r="D16" s="10" t="s">
        <v>53</v>
      </c>
      <c r="E16" s="62" t="s">
        <v>55</v>
      </c>
      <c r="F16" s="20" t="s">
        <v>54</v>
      </c>
    </row>
    <row r="17" spans="1:6" ht="29.4" thickBot="1" x14ac:dyDescent="0.35">
      <c r="A17" s="209"/>
      <c r="B17" s="21" t="s">
        <v>176</v>
      </c>
      <c r="C17" s="68" t="s">
        <v>161</v>
      </c>
      <c r="D17" s="22" t="s">
        <v>177</v>
      </c>
      <c r="E17" s="68" t="s">
        <v>178</v>
      </c>
      <c r="F17" s="23" t="s">
        <v>172</v>
      </c>
    </row>
    <row r="18" spans="1:6" ht="15" thickBot="1" x14ac:dyDescent="0.35"/>
    <row r="19" spans="1:6" ht="14.25" customHeight="1" x14ac:dyDescent="0.3">
      <c r="A19" s="209" t="s">
        <v>60</v>
      </c>
      <c r="B19" s="45" t="s">
        <v>63</v>
      </c>
      <c r="C19" s="70" t="s">
        <v>99</v>
      </c>
      <c r="D19" s="16" t="s">
        <v>64</v>
      </c>
      <c r="E19" s="70" t="s">
        <v>61</v>
      </c>
      <c r="F19" s="17" t="s">
        <v>62</v>
      </c>
    </row>
    <row r="20" spans="1:6" ht="28.8" x14ac:dyDescent="0.3">
      <c r="A20" s="209"/>
      <c r="B20" s="26" t="s">
        <v>100</v>
      </c>
      <c r="C20" s="71" t="s">
        <v>128</v>
      </c>
      <c r="D20" s="27" t="s">
        <v>102</v>
      </c>
      <c r="E20" s="71" t="s">
        <v>179</v>
      </c>
      <c r="F20" s="28" t="s">
        <v>68</v>
      </c>
    </row>
    <row r="21" spans="1:6" ht="28.8" x14ac:dyDescent="0.3">
      <c r="A21" s="209"/>
      <c r="B21" s="26" t="s">
        <v>71</v>
      </c>
      <c r="C21" s="71" t="s">
        <v>72</v>
      </c>
      <c r="D21" s="27" t="s">
        <v>71</v>
      </c>
      <c r="E21" s="71" t="s">
        <v>71</v>
      </c>
      <c r="F21" s="28" t="s">
        <v>72</v>
      </c>
    </row>
    <row r="22" spans="1:6" ht="14.25" customHeight="1" thickBot="1" x14ac:dyDescent="0.35">
      <c r="A22" s="209"/>
      <c r="B22" s="29" t="s">
        <v>73</v>
      </c>
      <c r="C22" s="68" t="s">
        <v>161</v>
      </c>
      <c r="D22" s="30" t="s">
        <v>73</v>
      </c>
      <c r="E22" s="72" t="s">
        <v>74</v>
      </c>
      <c r="F22" s="31" t="s">
        <v>73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57" t="s">
        <v>26</v>
      </c>
      <c r="C25" s="54"/>
      <c r="D25" s="203" t="s">
        <v>27</v>
      </c>
      <c r="E25" s="205" t="s">
        <v>28</v>
      </c>
      <c r="F25" s="206" t="s">
        <v>29</v>
      </c>
    </row>
    <row r="26" spans="1:6" x14ac:dyDescent="0.3">
      <c r="A26" s="55"/>
      <c r="B26" s="58" t="s">
        <v>30</v>
      </c>
      <c r="C26" s="56"/>
      <c r="D26" s="204"/>
      <c r="E26" s="205"/>
      <c r="F26" s="207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4ECF4-4AE4-4F98-B6D4-E05493BAB63F}">
  <sheetPr>
    <pageSetUpPr fitToPage="1"/>
  </sheetPr>
  <dimension ref="A1:N57"/>
  <sheetViews>
    <sheetView topLeftCell="A7" zoomScale="60" zoomScaleNormal="60" workbookViewId="0">
      <selection activeCell="J9" sqref="J9:J22"/>
    </sheetView>
  </sheetViews>
  <sheetFormatPr baseColWidth="10" defaultColWidth="11.44140625" defaultRowHeight="14.4" x14ac:dyDescent="0.3"/>
  <cols>
    <col min="1" max="1" width="16" style="8" customWidth="1"/>
    <col min="2" max="6" width="40.6640625" customWidth="1"/>
    <col min="8" max="8" width="11.44140625" customWidth="1"/>
    <col min="9" max="13" width="21.44140625" customWidth="1"/>
  </cols>
  <sheetData>
    <row r="1" spans="1:14" ht="34.5" customHeight="1" x14ac:dyDescent="0.3"/>
    <row r="2" spans="1:14" ht="34.5" customHeight="1" x14ac:dyDescent="0.3"/>
    <row r="3" spans="1:14" ht="34.5" customHeight="1" x14ac:dyDescent="0.3">
      <c r="A3" s="195" t="s">
        <v>133</v>
      </c>
      <c r="B3" s="195"/>
      <c r="C3" s="195"/>
      <c r="D3" s="195"/>
      <c r="E3" s="195"/>
      <c r="F3" s="195"/>
      <c r="H3" s="93"/>
      <c r="I3" s="93"/>
      <c r="J3" s="93"/>
      <c r="K3" s="93"/>
      <c r="L3" s="93"/>
      <c r="M3" s="93"/>
    </row>
    <row r="4" spans="1:14" ht="34.5" customHeight="1" x14ac:dyDescent="0.3">
      <c r="A4" s="215" t="s">
        <v>205</v>
      </c>
      <c r="B4" s="215"/>
      <c r="C4" s="215"/>
      <c r="D4" s="215"/>
      <c r="E4" s="215"/>
      <c r="F4" s="215"/>
      <c r="H4" s="93"/>
      <c r="I4" s="93"/>
      <c r="J4" s="93"/>
      <c r="K4" s="93"/>
      <c r="L4" s="93"/>
      <c r="M4" s="93"/>
    </row>
    <row r="5" spans="1:14" ht="34.5" customHeight="1" x14ac:dyDescent="0.3">
      <c r="A5" s="216" t="s">
        <v>206</v>
      </c>
      <c r="B5" s="216"/>
      <c r="C5" s="216"/>
      <c r="D5" s="216"/>
      <c r="E5" s="216"/>
      <c r="F5" s="216"/>
      <c r="H5" s="94"/>
      <c r="I5" s="94"/>
      <c r="J5" s="94"/>
      <c r="K5" s="94"/>
      <c r="L5" s="94"/>
      <c r="M5" s="94"/>
    </row>
    <row r="6" spans="1:14" ht="34.200000000000003" customHeight="1" thickBot="1" x14ac:dyDescent="0.35">
      <c r="H6" s="8"/>
    </row>
    <row r="7" spans="1:14" ht="60" customHeight="1" x14ac:dyDescent="0.3">
      <c r="B7" s="158" t="s">
        <v>4</v>
      </c>
      <c r="C7" s="158" t="s">
        <v>5</v>
      </c>
      <c r="D7" s="158" t="s">
        <v>6</v>
      </c>
      <c r="E7" s="158" t="s">
        <v>7</v>
      </c>
      <c r="F7" s="158" t="s">
        <v>8</v>
      </c>
      <c r="H7" s="184"/>
      <c r="I7" s="185"/>
      <c r="J7" s="186"/>
      <c r="K7" s="186"/>
      <c r="L7" s="186"/>
      <c r="M7" s="186"/>
      <c r="N7" s="185"/>
    </row>
    <row r="8" spans="1:14" ht="30" customHeight="1" thickBot="1" x14ac:dyDescent="0.35">
      <c r="D8" s="157"/>
      <c r="H8" s="184"/>
      <c r="I8" s="185"/>
      <c r="J8" s="186"/>
      <c r="K8" s="186"/>
      <c r="L8" s="186"/>
      <c r="M8" s="185"/>
      <c r="N8" s="185"/>
    </row>
    <row r="9" spans="1:14" ht="49.95" customHeight="1" x14ac:dyDescent="0.3">
      <c r="A9" s="213" t="s">
        <v>36</v>
      </c>
      <c r="B9" s="160"/>
      <c r="C9" s="160" t="s">
        <v>235</v>
      </c>
      <c r="D9" s="152" t="s">
        <v>236</v>
      </c>
      <c r="E9" s="160"/>
      <c r="F9" s="152" t="s">
        <v>237</v>
      </c>
      <c r="H9" s="184"/>
      <c r="I9" s="187"/>
      <c r="J9" s="217"/>
      <c r="K9" s="187"/>
      <c r="L9" s="185"/>
      <c r="M9" s="185"/>
      <c r="N9" s="185"/>
    </row>
    <row r="10" spans="1:14" ht="120" customHeight="1" x14ac:dyDescent="0.3">
      <c r="A10" s="213"/>
      <c r="B10" s="153" t="s">
        <v>238</v>
      </c>
      <c r="C10" s="153" t="s">
        <v>239</v>
      </c>
      <c r="D10" s="153" t="s">
        <v>240</v>
      </c>
      <c r="E10" s="153" t="s">
        <v>241</v>
      </c>
      <c r="F10" s="153" t="s">
        <v>242</v>
      </c>
      <c r="G10" s="97"/>
      <c r="H10" s="184"/>
      <c r="I10" s="185"/>
      <c r="J10" s="217"/>
      <c r="K10" s="185"/>
      <c r="L10" s="185"/>
      <c r="M10" s="185"/>
      <c r="N10" s="185"/>
    </row>
    <row r="11" spans="1:14" ht="18" customHeight="1" x14ac:dyDescent="0.3">
      <c r="A11" s="213"/>
      <c r="B11" s="175" t="s">
        <v>13</v>
      </c>
      <c r="C11" s="175" t="s">
        <v>180</v>
      </c>
      <c r="D11" s="175" t="s">
        <v>261</v>
      </c>
      <c r="E11" s="175" t="s">
        <v>158</v>
      </c>
      <c r="F11" s="175" t="s">
        <v>139</v>
      </c>
      <c r="H11" s="184"/>
      <c r="I11" s="185"/>
      <c r="J11" s="217"/>
      <c r="K11" s="185"/>
      <c r="L11" s="185"/>
      <c r="M11" s="185"/>
      <c r="N11" s="185"/>
    </row>
    <row r="12" spans="1:14" ht="49.95" customHeight="1" thickBot="1" x14ac:dyDescent="0.4">
      <c r="A12" s="213"/>
      <c r="B12" s="177" t="s">
        <v>11</v>
      </c>
      <c r="C12" s="154" t="s">
        <v>244</v>
      </c>
      <c r="D12" s="177" t="s">
        <v>11</v>
      </c>
      <c r="E12" s="154" t="s">
        <v>246</v>
      </c>
      <c r="F12" s="177" t="s">
        <v>11</v>
      </c>
      <c r="H12" s="184"/>
      <c r="I12" s="188"/>
      <c r="J12" s="217"/>
      <c r="K12" s="189"/>
      <c r="L12" s="188"/>
      <c r="M12" s="188"/>
      <c r="N12" s="185"/>
    </row>
    <row r="13" spans="1:14" ht="18.600000000000001" customHeight="1" thickBot="1" x14ac:dyDescent="0.4">
      <c r="B13" s="155"/>
      <c r="C13" s="224"/>
      <c r="D13" s="170"/>
      <c r="E13" s="170"/>
      <c r="F13" s="170"/>
      <c r="H13" s="184"/>
      <c r="I13" s="185"/>
      <c r="J13" s="217"/>
      <c r="K13" s="185"/>
      <c r="L13" s="185"/>
      <c r="M13" s="185"/>
      <c r="N13" s="185"/>
    </row>
    <row r="14" spans="1:14" ht="120" customHeight="1" x14ac:dyDescent="0.3">
      <c r="A14" s="213" t="s">
        <v>50</v>
      </c>
      <c r="B14" s="152" t="s">
        <v>247</v>
      </c>
      <c r="C14" s="152" t="s">
        <v>248</v>
      </c>
      <c r="D14" s="152" t="s">
        <v>249</v>
      </c>
      <c r="E14" s="152" t="s">
        <v>250</v>
      </c>
      <c r="F14" s="152" t="s">
        <v>251</v>
      </c>
      <c r="H14" s="184"/>
      <c r="I14" s="187"/>
      <c r="J14" s="217"/>
      <c r="K14" s="187"/>
      <c r="L14" s="187"/>
      <c r="M14" s="187"/>
      <c r="N14" s="185"/>
    </row>
    <row r="15" spans="1:14" ht="18.600000000000001" customHeight="1" x14ac:dyDescent="0.35">
      <c r="A15" s="213"/>
      <c r="B15" s="175" t="s">
        <v>13</v>
      </c>
      <c r="C15" s="175" t="s">
        <v>232</v>
      </c>
      <c r="D15" s="175" t="s">
        <v>261</v>
      </c>
      <c r="E15" s="175" t="s">
        <v>13</v>
      </c>
      <c r="F15" s="175" t="s">
        <v>139</v>
      </c>
      <c r="H15" s="184"/>
      <c r="I15" s="188"/>
      <c r="J15" s="217"/>
      <c r="K15" s="189"/>
      <c r="L15" s="188"/>
      <c r="M15" s="188"/>
      <c r="N15" s="185"/>
    </row>
    <row r="16" spans="1:14" ht="49.95" customHeight="1" thickBot="1" x14ac:dyDescent="0.35">
      <c r="A16" s="213"/>
      <c r="B16" s="154" t="s">
        <v>243</v>
      </c>
      <c r="C16" s="154" t="s">
        <v>244</v>
      </c>
      <c r="D16" s="154" t="s">
        <v>245</v>
      </c>
      <c r="E16" s="154" t="s">
        <v>246</v>
      </c>
      <c r="F16" s="154" t="s">
        <v>159</v>
      </c>
      <c r="H16" s="184"/>
      <c r="I16" s="185"/>
      <c r="J16" s="217"/>
      <c r="K16" s="185"/>
      <c r="L16" s="185"/>
      <c r="M16" s="185"/>
      <c r="N16" s="185"/>
    </row>
    <row r="17" spans="1:14" ht="31.2" customHeight="1" thickBot="1" x14ac:dyDescent="0.4">
      <c r="B17" s="155"/>
      <c r="C17" s="224"/>
      <c r="D17" s="170"/>
      <c r="E17" s="170"/>
      <c r="F17" s="170"/>
      <c r="H17" s="184"/>
      <c r="I17" s="185"/>
      <c r="J17" s="217"/>
      <c r="K17" s="185"/>
      <c r="L17" s="185"/>
      <c r="M17" s="185"/>
      <c r="N17" s="185"/>
    </row>
    <row r="18" spans="1:14" ht="25.95" customHeight="1" x14ac:dyDescent="0.3">
      <c r="A18" s="213" t="s">
        <v>60</v>
      </c>
      <c r="B18" s="225" t="s">
        <v>160</v>
      </c>
      <c r="C18" s="152" t="s">
        <v>141</v>
      </c>
      <c r="D18" s="152" t="s">
        <v>99</v>
      </c>
      <c r="E18" s="152" t="s">
        <v>99</v>
      </c>
      <c r="F18" s="225" t="s">
        <v>160</v>
      </c>
      <c r="H18" s="184"/>
      <c r="I18" s="185"/>
      <c r="J18" s="217"/>
      <c r="K18" s="185"/>
      <c r="L18" s="185"/>
      <c r="M18" s="185"/>
      <c r="N18" s="185"/>
    </row>
    <row r="19" spans="1:14" ht="25.95" customHeight="1" x14ac:dyDescent="0.3">
      <c r="A19" s="213"/>
      <c r="B19" s="153" t="s">
        <v>224</v>
      </c>
      <c r="C19" s="153" t="s">
        <v>66</v>
      </c>
      <c r="D19" s="153" t="s">
        <v>143</v>
      </c>
      <c r="E19" s="153" t="s">
        <v>183</v>
      </c>
      <c r="F19" s="153" t="s">
        <v>68</v>
      </c>
      <c r="H19" s="184"/>
      <c r="I19" s="185"/>
      <c r="J19" s="217"/>
      <c r="K19" s="185"/>
      <c r="L19" s="185"/>
      <c r="M19" s="185"/>
      <c r="N19" s="185"/>
    </row>
    <row r="20" spans="1:14" ht="33" customHeight="1" x14ac:dyDescent="0.35">
      <c r="A20" s="213"/>
      <c r="B20" s="153" t="s">
        <v>252</v>
      </c>
      <c r="C20" s="153" t="s">
        <v>144</v>
      </c>
      <c r="D20" s="153" t="s">
        <v>253</v>
      </c>
      <c r="E20" s="153" t="s">
        <v>71</v>
      </c>
      <c r="F20" s="153" t="s">
        <v>72</v>
      </c>
      <c r="H20" s="184"/>
      <c r="I20" s="190"/>
      <c r="J20" s="217"/>
      <c r="K20" s="188"/>
      <c r="L20" s="188"/>
      <c r="M20" s="188"/>
      <c r="N20" s="185"/>
    </row>
    <row r="21" spans="1:14" ht="54.6" customHeight="1" thickBot="1" x14ac:dyDescent="0.35">
      <c r="A21" s="213"/>
      <c r="B21" s="154" t="s">
        <v>254</v>
      </c>
      <c r="C21" s="154" t="s">
        <v>255</v>
      </c>
      <c r="D21" s="154" t="s">
        <v>256</v>
      </c>
      <c r="E21" s="154" t="s">
        <v>73</v>
      </c>
      <c r="F21" s="154" t="s">
        <v>257</v>
      </c>
      <c r="H21" s="184"/>
      <c r="I21" s="187"/>
      <c r="J21" s="217"/>
      <c r="K21" s="187"/>
      <c r="L21" s="187"/>
      <c r="M21" s="187"/>
      <c r="N21" s="185"/>
    </row>
    <row r="22" spans="1:14" ht="54.6" customHeight="1" thickBot="1" x14ac:dyDescent="0.4">
      <c r="B22" s="226"/>
      <c r="C22" s="227"/>
      <c r="D22" s="229" t="s">
        <v>148</v>
      </c>
      <c r="E22" s="228"/>
      <c r="F22" s="228"/>
      <c r="H22" s="185"/>
      <c r="I22" s="187"/>
      <c r="J22" s="217"/>
      <c r="K22" s="187"/>
      <c r="L22" s="187"/>
      <c r="M22" s="187"/>
      <c r="N22" s="185"/>
    </row>
    <row r="23" spans="1:14" ht="42" customHeight="1" x14ac:dyDescent="0.3">
      <c r="A23" s="212" t="s">
        <v>234</v>
      </c>
      <c r="B23" s="152" t="s">
        <v>243</v>
      </c>
      <c r="C23" s="183" t="s">
        <v>11</v>
      </c>
      <c r="D23" s="152" t="s">
        <v>245</v>
      </c>
      <c r="E23" s="183" t="s">
        <v>11</v>
      </c>
      <c r="F23" s="152" t="s">
        <v>159</v>
      </c>
      <c r="H23" s="185"/>
      <c r="I23" s="185"/>
      <c r="J23" s="185"/>
      <c r="K23" s="185"/>
      <c r="L23" s="185"/>
      <c r="M23" s="185"/>
      <c r="N23" s="185"/>
    </row>
    <row r="24" spans="1:14" ht="19.95" customHeight="1" x14ac:dyDescent="0.3">
      <c r="A24" s="212"/>
      <c r="B24" s="175" t="s">
        <v>19</v>
      </c>
      <c r="C24" s="175" t="s">
        <v>13</v>
      </c>
      <c r="D24" s="175" t="s">
        <v>93</v>
      </c>
      <c r="E24" s="175" t="s">
        <v>136</v>
      </c>
      <c r="F24" s="175" t="s">
        <v>149</v>
      </c>
      <c r="I24" s="231"/>
      <c r="J24" s="185"/>
    </row>
    <row r="25" spans="1:14" ht="19.95" customHeight="1" thickBot="1" x14ac:dyDescent="0.35">
      <c r="A25" s="212"/>
      <c r="B25" s="177" t="s">
        <v>12</v>
      </c>
      <c r="C25" s="177" t="s">
        <v>151</v>
      </c>
      <c r="D25" s="177" t="s">
        <v>12</v>
      </c>
      <c r="E25" s="177" t="s">
        <v>258</v>
      </c>
      <c r="F25" s="177" t="s">
        <v>12</v>
      </c>
      <c r="I25" s="231"/>
      <c r="J25" s="185"/>
    </row>
    <row r="26" spans="1:14" ht="18.600000000000001" customHeight="1" thickBot="1" x14ac:dyDescent="0.4">
      <c r="B26" s="174"/>
      <c r="C26" s="224"/>
      <c r="D26" s="174"/>
      <c r="E26" s="174"/>
      <c r="F26" s="174"/>
      <c r="I26" s="185"/>
      <c r="J26" s="185"/>
    </row>
    <row r="27" spans="1:14" ht="19.95" customHeight="1" x14ac:dyDescent="0.3">
      <c r="A27" s="212" t="s">
        <v>229</v>
      </c>
      <c r="B27" s="152" t="s">
        <v>254</v>
      </c>
      <c r="C27" s="152" t="s">
        <v>255</v>
      </c>
      <c r="D27" s="152" t="s">
        <v>256</v>
      </c>
      <c r="E27" s="152" t="s">
        <v>73</v>
      </c>
      <c r="F27" s="152" t="s">
        <v>159</v>
      </c>
    </row>
    <row r="28" spans="1:14" ht="19.95" customHeight="1" thickBot="1" x14ac:dyDescent="0.35">
      <c r="A28" s="212"/>
      <c r="B28" s="177" t="s">
        <v>182</v>
      </c>
      <c r="C28" s="177" t="s">
        <v>13</v>
      </c>
      <c r="D28" s="177" t="s">
        <v>232</v>
      </c>
      <c r="E28" s="177" t="s">
        <v>136</v>
      </c>
      <c r="F28" s="177" t="s">
        <v>182</v>
      </c>
    </row>
    <row r="29" spans="1:14" s="159" customFormat="1" ht="14.4" customHeight="1" x14ac:dyDescent="0.3">
      <c r="B29" s="162"/>
      <c r="C29" s="162"/>
      <c r="D29" s="162"/>
      <c r="E29" s="162"/>
      <c r="F29" s="162"/>
    </row>
    <row r="30" spans="1:14" ht="33" customHeight="1" x14ac:dyDescent="0.3">
      <c r="A30" s="55"/>
      <c r="B30" s="163" t="s">
        <v>152</v>
      </c>
      <c r="C30" s="164" t="s">
        <v>30</v>
      </c>
      <c r="D30" s="165" t="s">
        <v>153</v>
      </c>
      <c r="E30" s="166" t="s">
        <v>154</v>
      </c>
      <c r="F30" s="167" t="s">
        <v>155</v>
      </c>
      <c r="H30" s="8"/>
      <c r="J30" s="95"/>
      <c r="K30" s="95"/>
      <c r="L30" s="95"/>
    </row>
    <row r="31" spans="1:14" x14ac:dyDescent="0.3">
      <c r="A31" s="52"/>
      <c r="B31" s="8" t="s">
        <v>31</v>
      </c>
      <c r="C31" s="8"/>
      <c r="D31" s="8"/>
      <c r="E31" s="8"/>
      <c r="F31" s="8"/>
    </row>
    <row r="32" spans="1:14" x14ac:dyDescent="0.3">
      <c r="A32" s="52"/>
      <c r="B32" s="8" t="s">
        <v>156</v>
      </c>
      <c r="C32" s="8"/>
      <c r="D32" s="8"/>
      <c r="E32" s="8"/>
      <c r="F32" s="8"/>
    </row>
    <row r="33" spans="1:6" ht="15.6" x14ac:dyDescent="0.3">
      <c r="B33" s="168"/>
      <c r="C33" s="168"/>
      <c r="D33" s="8"/>
      <c r="E33" s="8"/>
      <c r="F33" s="8"/>
    </row>
    <row r="34" spans="1:6" x14ac:dyDescent="0.3">
      <c r="B34" s="163"/>
      <c r="C34" s="8"/>
      <c r="D34" s="169"/>
      <c r="E34" s="169"/>
      <c r="F34" s="169"/>
    </row>
    <row r="35" spans="1:6" x14ac:dyDescent="0.3">
      <c r="A35" s="97"/>
      <c r="B35" s="3"/>
      <c r="C35" s="3"/>
      <c r="D35" s="169"/>
      <c r="E35" s="169"/>
      <c r="F35" s="169"/>
    </row>
    <row r="36" spans="1:6" x14ac:dyDescent="0.3">
      <c r="A36" s="97"/>
      <c r="B36" s="3"/>
      <c r="C36" s="3"/>
      <c r="D36" s="9"/>
      <c r="E36" s="9"/>
      <c r="F36" s="9"/>
    </row>
    <row r="37" spans="1:6" ht="18" x14ac:dyDescent="0.3">
      <c r="A37" s="97"/>
      <c r="B37" s="10"/>
      <c r="C37" s="58"/>
      <c r="D37" s="95"/>
      <c r="E37" s="95"/>
      <c r="F37" s="95"/>
    </row>
    <row r="38" spans="1:6" x14ac:dyDescent="0.3">
      <c r="A38" s="97"/>
      <c r="B38" s="3"/>
      <c r="C38" s="10"/>
    </row>
    <row r="39" spans="1:6" x14ac:dyDescent="0.3">
      <c r="B39" s="92"/>
      <c r="C39" s="92"/>
      <c r="D39" s="3"/>
      <c r="E39" s="3"/>
      <c r="F39" s="3"/>
    </row>
    <row r="40" spans="1:6" x14ac:dyDescent="0.3">
      <c r="A40" s="97"/>
      <c r="B40" s="3"/>
      <c r="C40" s="3"/>
      <c r="D40" s="3"/>
      <c r="E40" s="3"/>
      <c r="F40" s="3"/>
    </row>
    <row r="41" spans="1:6" x14ac:dyDescent="0.3">
      <c r="A41" s="97"/>
      <c r="B41" s="10"/>
      <c r="C41" s="10"/>
      <c r="D41" s="10"/>
      <c r="E41" s="10"/>
      <c r="F41" s="10"/>
    </row>
    <row r="42" spans="1:6" x14ac:dyDescent="0.3">
      <c r="A42" s="97"/>
      <c r="B42" s="3"/>
      <c r="C42" s="3"/>
      <c r="D42" s="3"/>
      <c r="E42" s="10"/>
      <c r="F42" s="3"/>
    </row>
    <row r="43" spans="1:6" x14ac:dyDescent="0.3">
      <c r="B43" s="92"/>
      <c r="C43" s="92"/>
      <c r="D43" s="92"/>
      <c r="E43" s="92"/>
      <c r="F43" s="92"/>
    </row>
    <row r="44" spans="1:6" x14ac:dyDescent="0.3">
      <c r="A44" s="97"/>
      <c r="B44" s="96"/>
      <c r="C44" s="3"/>
      <c r="D44" s="3"/>
      <c r="E44" s="3"/>
      <c r="F44" s="3"/>
    </row>
    <row r="45" spans="1:6" x14ac:dyDescent="0.3">
      <c r="A45" s="97"/>
      <c r="B45" s="3"/>
      <c r="C45" s="3"/>
      <c r="D45" s="10"/>
      <c r="E45" s="10"/>
      <c r="F45" s="10"/>
    </row>
    <row r="46" spans="1:6" x14ac:dyDescent="0.3">
      <c r="A46" s="97"/>
      <c r="B46" s="3"/>
      <c r="C46" s="3"/>
      <c r="D46" s="3"/>
      <c r="E46" s="3"/>
      <c r="F46" s="3"/>
    </row>
    <row r="47" spans="1:6" x14ac:dyDescent="0.3">
      <c r="A47" s="97"/>
      <c r="B47" s="3"/>
      <c r="C47" s="3"/>
      <c r="D47" s="92"/>
      <c r="E47" s="92"/>
      <c r="F47" s="92"/>
    </row>
    <row r="48" spans="1:6" x14ac:dyDescent="0.3">
      <c r="D48" s="3"/>
      <c r="E48" s="3"/>
      <c r="F48" s="96"/>
    </row>
    <row r="49" spans="1:6" x14ac:dyDescent="0.3">
      <c r="A49" s="52"/>
      <c r="B49" s="52"/>
      <c r="C49" s="52"/>
      <c r="D49" s="3"/>
      <c r="E49" s="3"/>
      <c r="F49" s="3"/>
    </row>
    <row r="50" spans="1:6" x14ac:dyDescent="0.3">
      <c r="A50" s="53"/>
      <c r="B50" s="91"/>
      <c r="C50" s="54"/>
      <c r="D50" s="3"/>
      <c r="E50" s="3"/>
      <c r="F50" s="3"/>
    </row>
    <row r="51" spans="1:6" x14ac:dyDescent="0.3">
      <c r="A51" s="55"/>
      <c r="B51" s="58"/>
      <c r="C51" s="56"/>
      <c r="D51" s="3"/>
      <c r="E51" s="3"/>
      <c r="F51" s="3"/>
    </row>
    <row r="52" spans="1:6" x14ac:dyDescent="0.3">
      <c r="A52" s="52"/>
      <c r="B52" s="52"/>
      <c r="C52" s="52"/>
    </row>
    <row r="53" spans="1:6" x14ac:dyDescent="0.3">
      <c r="A53" s="52"/>
      <c r="B53" s="52"/>
      <c r="C53" s="52"/>
      <c r="D53" s="52"/>
      <c r="E53" s="52"/>
      <c r="F53" s="52"/>
    </row>
    <row r="54" spans="1:6" x14ac:dyDescent="0.3">
      <c r="D54" s="98"/>
      <c r="E54" s="100"/>
      <c r="F54" s="98"/>
    </row>
    <row r="55" spans="1:6" x14ac:dyDescent="0.3">
      <c r="D55" s="99"/>
      <c r="E55" s="100"/>
      <c r="F55" s="99"/>
    </row>
    <row r="56" spans="1:6" x14ac:dyDescent="0.3">
      <c r="D56" s="52"/>
      <c r="E56" s="52"/>
      <c r="F56" s="52"/>
    </row>
    <row r="57" spans="1:6" x14ac:dyDescent="0.3">
      <c r="D57" s="52"/>
      <c r="E57" s="52"/>
      <c r="F57" s="52"/>
    </row>
  </sheetData>
  <mergeCells count="9">
    <mergeCell ref="J9:J22"/>
    <mergeCell ref="A23:A25"/>
    <mergeCell ref="A27:A28"/>
    <mergeCell ref="A3:F3"/>
    <mergeCell ref="A4:F4"/>
    <mergeCell ref="A5:F5"/>
    <mergeCell ref="A9:A12"/>
    <mergeCell ref="A14:A16"/>
    <mergeCell ref="A18:A21"/>
  </mergeCells>
  <printOptions horizontalCentered="1" verticalCentered="1"/>
  <pageMargins left="0" right="0" top="0" bottom="0" header="0" footer="0"/>
  <pageSetup paperSize="9" scale="4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F5A85-A4C0-4422-BC23-2C4DE60C4C88}">
  <sheetPr>
    <pageSetUpPr fitToPage="1"/>
  </sheetPr>
  <dimension ref="A1:M57"/>
  <sheetViews>
    <sheetView zoomScale="50" zoomScaleNormal="50" workbookViewId="0">
      <selection activeCell="J10" sqref="J10"/>
    </sheetView>
  </sheetViews>
  <sheetFormatPr baseColWidth="10" defaultColWidth="11.44140625" defaultRowHeight="14.4" x14ac:dyDescent="0.3"/>
  <cols>
    <col min="1" max="1" width="16" style="8" customWidth="1"/>
    <col min="2" max="6" width="40.664062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195" t="s">
        <v>133</v>
      </c>
      <c r="B3" s="195"/>
      <c r="C3" s="195"/>
      <c r="D3" s="195"/>
      <c r="E3" s="195"/>
      <c r="F3" s="195"/>
      <c r="H3" s="93"/>
      <c r="I3" s="93"/>
      <c r="J3" s="93"/>
      <c r="K3" s="93"/>
      <c r="L3" s="93"/>
      <c r="M3" s="93"/>
    </row>
    <row r="4" spans="1:13" ht="34.5" customHeight="1" x14ac:dyDescent="0.3">
      <c r="A4" s="215" t="s">
        <v>207</v>
      </c>
      <c r="B4" s="215"/>
      <c r="C4" s="215"/>
      <c r="D4" s="215"/>
      <c r="E4" s="215"/>
      <c r="F4" s="215"/>
      <c r="H4" s="93"/>
      <c r="I4" s="93"/>
      <c r="J4" s="93"/>
      <c r="K4" s="93"/>
      <c r="L4" s="93"/>
      <c r="M4" s="93"/>
    </row>
    <row r="5" spans="1:13" ht="34.5" customHeight="1" x14ac:dyDescent="0.3">
      <c r="A5" s="216" t="s">
        <v>208</v>
      </c>
      <c r="B5" s="216"/>
      <c r="C5" s="216"/>
      <c r="D5" s="216"/>
      <c r="E5" s="216"/>
      <c r="F5" s="216"/>
      <c r="H5" s="94"/>
      <c r="I5" s="94"/>
      <c r="J5" s="94"/>
      <c r="K5" s="94"/>
      <c r="L5" s="94"/>
      <c r="M5" s="94"/>
    </row>
    <row r="6" spans="1:13" ht="34.200000000000003" customHeight="1" thickBot="1" x14ac:dyDescent="0.35">
      <c r="H6" s="8"/>
    </row>
    <row r="7" spans="1:13" ht="60" customHeight="1" x14ac:dyDescent="0.3">
      <c r="B7" s="158" t="s">
        <v>4</v>
      </c>
      <c r="C7" s="158" t="s">
        <v>5</v>
      </c>
      <c r="D7" s="158" t="s">
        <v>6</v>
      </c>
      <c r="E7" s="158" t="s">
        <v>7</v>
      </c>
      <c r="F7" s="158" t="s">
        <v>8</v>
      </c>
      <c r="H7" s="8"/>
      <c r="J7" s="95"/>
      <c r="K7" s="95"/>
      <c r="L7" s="95"/>
      <c r="M7" s="95"/>
    </row>
    <row r="8" spans="1:13" ht="30" customHeight="1" thickBot="1" x14ac:dyDescent="0.35">
      <c r="D8" s="157"/>
      <c r="H8" s="184"/>
      <c r="I8" s="185"/>
      <c r="J8" s="186"/>
      <c r="K8" s="186"/>
      <c r="L8" s="186"/>
      <c r="M8" s="185"/>
    </row>
    <row r="9" spans="1:13" ht="49.95" customHeight="1" x14ac:dyDescent="0.3">
      <c r="A9" s="213" t="s">
        <v>36</v>
      </c>
      <c r="B9" s="160"/>
      <c r="C9" s="152" t="s">
        <v>262</v>
      </c>
      <c r="D9" s="152"/>
      <c r="E9" s="160" t="s">
        <v>263</v>
      </c>
      <c r="F9" s="152" t="s">
        <v>264</v>
      </c>
      <c r="H9" s="191"/>
      <c r="I9" s="185"/>
      <c r="J9" s="185"/>
      <c r="K9" s="185"/>
      <c r="L9" s="185"/>
      <c r="M9" s="192"/>
    </row>
    <row r="10" spans="1:13" ht="120" customHeight="1" x14ac:dyDescent="0.3">
      <c r="A10" s="213"/>
      <c r="B10" s="153" t="s">
        <v>265</v>
      </c>
      <c r="C10" s="153" t="s">
        <v>266</v>
      </c>
      <c r="D10" s="153" t="s">
        <v>267</v>
      </c>
      <c r="E10" s="153" t="s">
        <v>268</v>
      </c>
      <c r="F10" s="153" t="s">
        <v>269</v>
      </c>
      <c r="G10" s="97"/>
      <c r="H10" s="185"/>
      <c r="I10" s="185"/>
      <c r="J10" s="185"/>
      <c r="K10" s="185"/>
      <c r="L10" s="185"/>
      <c r="M10" s="192"/>
    </row>
    <row r="11" spans="1:13" ht="18" x14ac:dyDescent="0.3">
      <c r="A11" s="213"/>
      <c r="B11" s="172" t="s">
        <v>283</v>
      </c>
      <c r="C11" s="172" t="s">
        <v>139</v>
      </c>
      <c r="D11" s="172" t="s">
        <v>282</v>
      </c>
      <c r="E11" s="172" t="str">
        <f>E15</f>
        <v xml:space="preserve">Fromage blanc nature </v>
      </c>
      <c r="F11" s="172" t="str">
        <f>F15</f>
        <v>Yaourt nature</v>
      </c>
      <c r="H11" s="185"/>
      <c r="I11" s="185"/>
      <c r="J11" s="185"/>
      <c r="K11" s="185"/>
      <c r="L11" s="185"/>
      <c r="M11" s="192"/>
    </row>
    <row r="12" spans="1:13" ht="49.95" customHeight="1" thickBot="1" x14ac:dyDescent="0.4">
      <c r="A12" s="213"/>
      <c r="B12" s="154" t="s">
        <v>138</v>
      </c>
      <c r="C12" s="179" t="s">
        <v>11</v>
      </c>
      <c r="D12" s="154" t="s">
        <v>181</v>
      </c>
      <c r="E12" s="179" t="s">
        <v>11</v>
      </c>
      <c r="F12" s="179" t="s">
        <v>11</v>
      </c>
      <c r="H12" s="188"/>
      <c r="I12" s="188"/>
      <c r="J12" s="188"/>
      <c r="K12" s="188"/>
      <c r="L12" s="188"/>
      <c r="M12" s="192"/>
    </row>
    <row r="13" spans="1:13" ht="18.600000000000001" thickBot="1" x14ac:dyDescent="0.4">
      <c r="B13" s="155"/>
      <c r="C13" s="170"/>
      <c r="D13" s="170"/>
      <c r="E13" s="170"/>
      <c r="F13" s="170"/>
      <c r="H13" s="185"/>
      <c r="I13" s="185"/>
      <c r="J13" s="185"/>
      <c r="K13" s="185"/>
      <c r="L13" s="185"/>
      <c r="M13" s="193"/>
    </row>
    <row r="14" spans="1:13" ht="120" customHeight="1" x14ac:dyDescent="0.3">
      <c r="A14" s="213" t="s">
        <v>50</v>
      </c>
      <c r="B14" s="152" t="s">
        <v>270</v>
      </c>
      <c r="C14" s="152" t="s">
        <v>271</v>
      </c>
      <c r="D14" s="152" t="s">
        <v>272</v>
      </c>
      <c r="E14" s="152" t="s">
        <v>273</v>
      </c>
      <c r="F14" s="152" t="s">
        <v>274</v>
      </c>
      <c r="H14" s="187"/>
      <c r="I14" s="187"/>
      <c r="J14" s="187"/>
      <c r="K14" s="187"/>
      <c r="L14" s="187"/>
      <c r="M14" s="192"/>
    </row>
    <row r="15" spans="1:13" ht="18" x14ac:dyDescent="0.35">
      <c r="A15" s="213"/>
      <c r="B15" s="172" t="s">
        <v>55</v>
      </c>
      <c r="C15" s="172" t="s">
        <v>139</v>
      </c>
      <c r="D15" s="172" t="s">
        <v>54</v>
      </c>
      <c r="E15" s="172" t="s">
        <v>55</v>
      </c>
      <c r="F15" s="172" t="s">
        <v>13</v>
      </c>
      <c r="H15" s="188"/>
      <c r="I15" s="188"/>
      <c r="J15" s="188"/>
      <c r="K15" s="188"/>
      <c r="L15" s="188"/>
      <c r="M15" s="192"/>
    </row>
    <row r="16" spans="1:13" ht="49.95" customHeight="1" thickBot="1" x14ac:dyDescent="0.35">
      <c r="A16" s="213"/>
      <c r="B16" s="154" t="s">
        <v>138</v>
      </c>
      <c r="C16" s="154" t="s">
        <v>275</v>
      </c>
      <c r="D16" s="154" t="s">
        <v>181</v>
      </c>
      <c r="E16" s="154" t="s">
        <v>106</v>
      </c>
      <c r="F16" s="154" t="s">
        <v>276</v>
      </c>
      <c r="M16" s="3"/>
    </row>
    <row r="17" spans="1:13" ht="31.2" customHeight="1" thickBot="1" x14ac:dyDescent="0.4">
      <c r="B17" s="155"/>
      <c r="C17" s="170"/>
      <c r="D17" s="170"/>
      <c r="E17" s="170"/>
      <c r="F17" s="170"/>
      <c r="M17" s="92"/>
    </row>
    <row r="18" spans="1:13" ht="25.95" customHeight="1" x14ac:dyDescent="0.3">
      <c r="A18" s="213" t="s">
        <v>60</v>
      </c>
      <c r="B18" s="156" t="s">
        <v>160</v>
      </c>
      <c r="C18" s="152" t="s">
        <v>99</v>
      </c>
      <c r="D18" s="156" t="s">
        <v>160</v>
      </c>
      <c r="E18" s="152" t="s">
        <v>99</v>
      </c>
      <c r="F18" s="152" t="s">
        <v>61</v>
      </c>
      <c r="M18" s="96"/>
    </row>
    <row r="19" spans="1:13" ht="25.95" customHeight="1" x14ac:dyDescent="0.3">
      <c r="A19" s="213"/>
      <c r="B19" s="153" t="s">
        <v>142</v>
      </c>
      <c r="C19" s="153" t="s">
        <v>224</v>
      </c>
      <c r="D19" s="153" t="s">
        <v>68</v>
      </c>
      <c r="E19" s="153" t="s">
        <v>143</v>
      </c>
      <c r="F19" s="153" t="s">
        <v>183</v>
      </c>
      <c r="M19" s="3"/>
    </row>
    <row r="20" spans="1:13" ht="33" customHeight="1" x14ac:dyDescent="0.3">
      <c r="A20" s="213"/>
      <c r="B20" s="153" t="s">
        <v>277</v>
      </c>
      <c r="C20" s="153" t="s">
        <v>71</v>
      </c>
      <c r="D20" s="153" t="s">
        <v>72</v>
      </c>
      <c r="E20" s="153" t="s">
        <v>253</v>
      </c>
      <c r="F20" s="153" t="s">
        <v>72</v>
      </c>
      <c r="H20" s="8"/>
      <c r="J20" s="95"/>
      <c r="K20" s="95"/>
      <c r="L20" s="95"/>
      <c r="M20" s="3"/>
    </row>
    <row r="21" spans="1:13" ht="18.600000000000001" thickBot="1" x14ac:dyDescent="0.35">
      <c r="A21" s="213"/>
      <c r="B21" s="154" t="s">
        <v>278</v>
      </c>
      <c r="C21" s="154" t="s">
        <v>73</v>
      </c>
      <c r="D21" s="154" t="s">
        <v>279</v>
      </c>
      <c r="E21" s="154" t="s">
        <v>280</v>
      </c>
      <c r="F21" s="154" t="s">
        <v>281</v>
      </c>
      <c r="H21" s="8"/>
      <c r="J21" s="95"/>
      <c r="K21" s="95"/>
      <c r="L21" s="95"/>
      <c r="M21" s="3"/>
    </row>
    <row r="22" spans="1:13" ht="18.600000000000001" thickBot="1" x14ac:dyDescent="0.4">
      <c r="B22" s="214" t="s">
        <v>148</v>
      </c>
      <c r="C22" s="214"/>
      <c r="D22" s="214"/>
      <c r="E22" s="214"/>
      <c r="F22" s="214"/>
    </row>
    <row r="23" spans="1:13" ht="33" customHeight="1" x14ac:dyDescent="0.3">
      <c r="A23" s="212" t="s">
        <v>234</v>
      </c>
      <c r="B23" s="180" t="s">
        <v>11</v>
      </c>
      <c r="C23" s="152" t="s">
        <v>275</v>
      </c>
      <c r="D23" s="180" t="s">
        <v>11</v>
      </c>
      <c r="E23" s="152" t="s">
        <v>106</v>
      </c>
      <c r="F23" s="152" t="s">
        <v>276</v>
      </c>
    </row>
    <row r="24" spans="1:13" ht="19.95" customHeight="1" x14ac:dyDescent="0.3">
      <c r="A24" s="212"/>
      <c r="B24" s="172" t="s">
        <v>13</v>
      </c>
      <c r="C24" s="172" t="s">
        <v>158</v>
      </c>
      <c r="D24" s="172" t="s">
        <v>149</v>
      </c>
      <c r="E24" s="172" t="s">
        <v>137</v>
      </c>
      <c r="F24" s="175" t="s">
        <v>185</v>
      </c>
    </row>
    <row r="25" spans="1:13" ht="19.95" customHeight="1" thickBot="1" x14ac:dyDescent="0.35">
      <c r="A25" s="212"/>
      <c r="B25" s="176" t="s">
        <v>284</v>
      </c>
      <c r="C25" s="179" t="s">
        <v>12</v>
      </c>
      <c r="D25" s="176" t="s">
        <v>186</v>
      </c>
      <c r="E25" s="179" t="s">
        <v>12</v>
      </c>
      <c r="F25" s="179" t="s">
        <v>12</v>
      </c>
    </row>
    <row r="26" spans="1:13" ht="18.600000000000001" thickBot="1" x14ac:dyDescent="0.4">
      <c r="B26" s="173"/>
      <c r="C26" s="155"/>
      <c r="D26" s="155"/>
      <c r="E26" s="155"/>
      <c r="F26" s="155"/>
    </row>
    <row r="27" spans="1:13" ht="19.95" customHeight="1" x14ac:dyDescent="0.3">
      <c r="A27" s="212" t="s">
        <v>229</v>
      </c>
      <c r="B27" s="152" t="s">
        <v>278</v>
      </c>
      <c r="C27" s="152" t="s">
        <v>73</v>
      </c>
      <c r="D27" s="152" t="s">
        <v>279</v>
      </c>
      <c r="E27" s="152" t="s">
        <v>106</v>
      </c>
      <c r="F27" s="152" t="s">
        <v>281</v>
      </c>
    </row>
    <row r="28" spans="1:13" ht="19.95" customHeight="1" thickBot="1" x14ac:dyDescent="0.35">
      <c r="A28" s="212"/>
      <c r="B28" s="179" t="s">
        <v>13</v>
      </c>
      <c r="C28" s="179" t="s">
        <v>82</v>
      </c>
      <c r="D28" s="179" t="s">
        <v>136</v>
      </c>
      <c r="E28" s="179" t="s">
        <v>13</v>
      </c>
      <c r="F28" s="179" t="s">
        <v>108</v>
      </c>
    </row>
    <row r="29" spans="1:13" s="159" customFormat="1" ht="14.4" customHeight="1" x14ac:dyDescent="0.3">
      <c r="B29" s="162"/>
      <c r="C29" s="162"/>
      <c r="D29" s="162"/>
      <c r="E29" s="162"/>
      <c r="F29" s="162"/>
    </row>
    <row r="30" spans="1:13" ht="33" customHeight="1" x14ac:dyDescent="0.3">
      <c r="A30" s="55"/>
      <c r="B30" s="163" t="s">
        <v>152</v>
      </c>
      <c r="C30" s="164" t="s">
        <v>30</v>
      </c>
      <c r="D30" s="165" t="s">
        <v>153</v>
      </c>
      <c r="E30" s="166" t="s">
        <v>154</v>
      </c>
      <c r="F30" s="167" t="s">
        <v>155</v>
      </c>
      <c r="H30" s="8"/>
      <c r="J30" s="95"/>
      <c r="K30" s="95"/>
      <c r="L30" s="95"/>
    </row>
    <row r="31" spans="1:13" x14ac:dyDescent="0.3">
      <c r="A31" s="52"/>
      <c r="B31" s="8" t="s">
        <v>31</v>
      </c>
      <c r="C31" s="8"/>
      <c r="D31" s="8"/>
      <c r="E31" s="8"/>
      <c r="F31" s="8"/>
    </row>
    <row r="32" spans="1:13" x14ac:dyDescent="0.3">
      <c r="A32" s="52"/>
      <c r="B32" s="8" t="s">
        <v>156</v>
      </c>
      <c r="C32" s="8"/>
      <c r="D32" s="8"/>
      <c r="E32" s="8"/>
      <c r="F32" s="8"/>
    </row>
    <row r="33" spans="1:6" ht="15.6" x14ac:dyDescent="0.3">
      <c r="B33" s="168"/>
      <c r="C33" s="168"/>
      <c r="D33" s="8"/>
      <c r="E33" s="8"/>
      <c r="F33" s="8"/>
    </row>
    <row r="34" spans="1:6" x14ac:dyDescent="0.3">
      <c r="B34" s="163"/>
      <c r="C34" s="8"/>
      <c r="D34" s="169"/>
      <c r="E34" s="169"/>
      <c r="F34" s="169"/>
    </row>
    <row r="35" spans="1:6" x14ac:dyDescent="0.3">
      <c r="A35" s="97"/>
      <c r="B35" s="3"/>
      <c r="C35" s="3"/>
      <c r="D35" s="169"/>
      <c r="E35" s="169"/>
      <c r="F35" s="169"/>
    </row>
    <row r="36" spans="1:6" x14ac:dyDescent="0.3">
      <c r="A36" s="97"/>
      <c r="B36" s="3"/>
      <c r="C36" s="3"/>
      <c r="D36" s="9"/>
      <c r="E36" s="9"/>
      <c r="F36" s="9"/>
    </row>
    <row r="37" spans="1:6" ht="18" x14ac:dyDescent="0.3">
      <c r="A37" s="97"/>
      <c r="B37" s="10"/>
      <c r="C37" s="58"/>
      <c r="D37" s="95"/>
      <c r="E37" s="95"/>
      <c r="F37" s="95"/>
    </row>
    <row r="38" spans="1:6" x14ac:dyDescent="0.3">
      <c r="A38" s="97"/>
      <c r="B38" s="3"/>
      <c r="C38" s="10"/>
    </row>
    <row r="39" spans="1:6" x14ac:dyDescent="0.3">
      <c r="B39" s="92"/>
      <c r="C39" s="92"/>
      <c r="D39" s="3"/>
      <c r="E39" s="3"/>
      <c r="F39" s="3"/>
    </row>
    <row r="40" spans="1:6" x14ac:dyDescent="0.3">
      <c r="A40" s="97"/>
      <c r="B40" s="3"/>
      <c r="C40" s="3"/>
      <c r="D40" s="3"/>
      <c r="E40" s="3"/>
      <c r="F40" s="3"/>
    </row>
    <row r="41" spans="1:6" x14ac:dyDescent="0.3">
      <c r="A41" s="97"/>
      <c r="B41" s="10"/>
      <c r="C41" s="10"/>
      <c r="D41" s="10"/>
      <c r="E41" s="10"/>
      <c r="F41" s="10"/>
    </row>
    <row r="42" spans="1:6" x14ac:dyDescent="0.3">
      <c r="A42" s="97"/>
      <c r="B42" s="3"/>
      <c r="C42" s="3"/>
      <c r="D42" s="3"/>
      <c r="E42" s="10"/>
      <c r="F42" s="3"/>
    </row>
    <row r="43" spans="1:6" x14ac:dyDescent="0.3">
      <c r="B43" s="92"/>
      <c r="C43" s="92"/>
      <c r="D43" s="92"/>
      <c r="E43" s="92"/>
      <c r="F43" s="92"/>
    </row>
    <row r="44" spans="1:6" x14ac:dyDescent="0.3">
      <c r="A44" s="97"/>
      <c r="B44" s="96"/>
      <c r="C44" s="3"/>
      <c r="D44" s="3"/>
      <c r="E44" s="3"/>
      <c r="F44" s="3"/>
    </row>
    <row r="45" spans="1:6" x14ac:dyDescent="0.3">
      <c r="A45" s="97"/>
      <c r="B45" s="3"/>
      <c r="C45" s="3"/>
      <c r="D45" s="10"/>
      <c r="E45" s="10"/>
      <c r="F45" s="10"/>
    </row>
    <row r="46" spans="1:6" x14ac:dyDescent="0.3">
      <c r="A46" s="97"/>
      <c r="B46" s="3"/>
      <c r="C46" s="3"/>
      <c r="D46" s="3"/>
      <c r="E46" s="3"/>
      <c r="F46" s="3"/>
    </row>
    <row r="47" spans="1:6" x14ac:dyDescent="0.3">
      <c r="A47" s="97"/>
      <c r="B47" s="3"/>
      <c r="C47" s="3"/>
      <c r="D47" s="92"/>
      <c r="E47" s="92"/>
      <c r="F47" s="92"/>
    </row>
    <row r="48" spans="1:6" x14ac:dyDescent="0.3">
      <c r="D48" s="3"/>
      <c r="E48" s="3"/>
      <c r="F48" s="96"/>
    </row>
    <row r="49" spans="1:6" x14ac:dyDescent="0.3">
      <c r="A49" s="52"/>
      <c r="B49" s="52"/>
      <c r="C49" s="52"/>
      <c r="D49" s="3"/>
      <c r="E49" s="3"/>
      <c r="F49" s="3"/>
    </row>
    <row r="50" spans="1:6" x14ac:dyDescent="0.3">
      <c r="A50" s="53"/>
      <c r="B50" s="91"/>
      <c r="C50" s="54"/>
      <c r="D50" s="3"/>
      <c r="E50" s="3"/>
      <c r="F50" s="3"/>
    </row>
    <row r="51" spans="1:6" x14ac:dyDescent="0.3">
      <c r="A51" s="55"/>
      <c r="B51" s="58"/>
      <c r="C51" s="56"/>
      <c r="D51" s="3"/>
      <c r="E51" s="3"/>
      <c r="F51" s="3"/>
    </row>
    <row r="52" spans="1:6" x14ac:dyDescent="0.3">
      <c r="A52" s="52"/>
      <c r="B52" s="52"/>
      <c r="C52" s="52"/>
    </row>
    <row r="53" spans="1:6" x14ac:dyDescent="0.3">
      <c r="A53" s="52"/>
      <c r="B53" s="52"/>
      <c r="C53" s="52"/>
      <c r="D53" s="52"/>
      <c r="E53" s="52"/>
      <c r="F53" s="52"/>
    </row>
    <row r="54" spans="1:6" x14ac:dyDescent="0.3">
      <c r="D54" s="98"/>
      <c r="E54" s="100"/>
      <c r="F54" s="98"/>
    </row>
    <row r="55" spans="1:6" x14ac:dyDescent="0.3">
      <c r="D55" s="99"/>
      <c r="E55" s="100"/>
      <c r="F55" s="99"/>
    </row>
    <row r="56" spans="1:6" x14ac:dyDescent="0.3">
      <c r="D56" s="52"/>
      <c r="E56" s="52"/>
      <c r="F56" s="52"/>
    </row>
    <row r="57" spans="1:6" x14ac:dyDescent="0.3">
      <c r="D57" s="52"/>
      <c r="E57" s="52"/>
      <c r="F57" s="52"/>
    </row>
  </sheetData>
  <mergeCells count="9">
    <mergeCell ref="B22:F22"/>
    <mergeCell ref="A23:A25"/>
    <mergeCell ref="A27:A28"/>
    <mergeCell ref="A3:F3"/>
    <mergeCell ref="A4:F4"/>
    <mergeCell ref="A5:F5"/>
    <mergeCell ref="A9:A12"/>
    <mergeCell ref="A14:A16"/>
    <mergeCell ref="A18:A21"/>
  </mergeCells>
  <printOptions horizontalCentered="1" verticalCentered="1"/>
  <pageMargins left="0" right="0" top="0" bottom="0" header="0" footer="0"/>
  <pageSetup paperSize="9" scale="4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73"/>
  <sheetViews>
    <sheetView tabSelected="1" view="pageBreakPreview" zoomScale="120" zoomScaleNormal="120" zoomScaleSheetLayoutView="120" workbookViewId="0">
      <pane ySplit="3" topLeftCell="A34" activePane="bottomLeft" state="frozen"/>
      <selection activeCell="B9" sqref="B9:F12"/>
      <selection pane="bottomLeft" activeCell="R149" sqref="R149"/>
    </sheetView>
  </sheetViews>
  <sheetFormatPr baseColWidth="10" defaultColWidth="10.6640625" defaultRowHeight="10.199999999999999" x14ac:dyDescent="0.2"/>
  <cols>
    <col min="1" max="1" width="38.6640625" style="145" bestFit="1" customWidth="1"/>
    <col min="2" max="15" width="5.6640625" style="105" customWidth="1"/>
    <col min="16" max="16384" width="10.6640625" style="146"/>
  </cols>
  <sheetData>
    <row r="1" spans="1:15" ht="14.25" customHeight="1" x14ac:dyDescent="0.3">
      <c r="A1"/>
      <c r="B1" s="218" t="s">
        <v>187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20"/>
    </row>
    <row r="2" spans="1:15" ht="19.2" x14ac:dyDescent="0.3">
      <c r="A2"/>
      <c r="B2" s="102" t="s">
        <v>188</v>
      </c>
      <c r="C2" s="103" t="s">
        <v>189</v>
      </c>
      <c r="D2" s="103" t="s">
        <v>190</v>
      </c>
      <c r="E2" s="103" t="s">
        <v>191</v>
      </c>
      <c r="F2" s="103" t="s">
        <v>192</v>
      </c>
      <c r="G2" s="103" t="s">
        <v>193</v>
      </c>
      <c r="H2" s="103" t="s">
        <v>194</v>
      </c>
      <c r="I2" s="103" t="s">
        <v>195</v>
      </c>
      <c r="J2" s="103" t="s">
        <v>196</v>
      </c>
      <c r="K2" s="103" t="s">
        <v>197</v>
      </c>
      <c r="L2" s="103" t="s">
        <v>198</v>
      </c>
      <c r="M2" s="103" t="s">
        <v>199</v>
      </c>
      <c r="N2" s="103" t="s">
        <v>200</v>
      </c>
      <c r="O2" s="104" t="s">
        <v>201</v>
      </c>
    </row>
    <row r="3" spans="1:15" ht="5.4" customHeight="1" thickBot="1" x14ac:dyDescent="0.35">
      <c r="A3"/>
      <c r="O3" s="106"/>
    </row>
    <row r="4" spans="1:15" s="101" customFormat="1" ht="16.95" customHeight="1" x14ac:dyDescent="0.3">
      <c r="A4" s="147" t="s">
        <v>203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8"/>
    </row>
    <row r="5" spans="1:15" s="101" customFormat="1" ht="24.45" customHeight="1" x14ac:dyDescent="0.3">
      <c r="A5" s="109" t="s">
        <v>285</v>
      </c>
      <c r="B5" s="116"/>
      <c r="C5" s="110" t="s">
        <v>202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1"/>
    </row>
    <row r="6" spans="1:15" s="101" customFormat="1" ht="24.45" customHeight="1" x14ac:dyDescent="0.3">
      <c r="A6" s="112" t="s">
        <v>210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9"/>
    </row>
    <row r="7" spans="1:15" s="101" customFormat="1" ht="24.45" customHeight="1" x14ac:dyDescent="0.3">
      <c r="A7" s="112" t="s">
        <v>211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4"/>
    </row>
    <row r="8" spans="1:15" s="101" customFormat="1" ht="30" customHeight="1" x14ac:dyDescent="0.3">
      <c r="A8" s="109" t="s">
        <v>286</v>
      </c>
      <c r="B8" s="110"/>
      <c r="C8" s="116" t="s">
        <v>202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1"/>
    </row>
    <row r="9" spans="1:15" s="101" customFormat="1" ht="30" customHeight="1" x14ac:dyDescent="0.3">
      <c r="A9" s="115" t="s">
        <v>287</v>
      </c>
      <c r="B9" s="116"/>
      <c r="C9" s="116"/>
      <c r="D9" s="116" t="s">
        <v>202</v>
      </c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7"/>
    </row>
    <row r="10" spans="1:15" s="101" customFormat="1" ht="30" customHeight="1" x14ac:dyDescent="0.3">
      <c r="A10" s="115" t="s">
        <v>288</v>
      </c>
      <c r="B10" s="116" t="s">
        <v>202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7"/>
    </row>
    <row r="11" spans="1:15" s="101" customFormat="1" ht="30" customHeight="1" x14ac:dyDescent="0.3">
      <c r="A11" s="115" t="s">
        <v>215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7"/>
    </row>
    <row r="12" spans="1:15" s="101" customFormat="1" ht="30" customHeight="1" thickBot="1" x14ac:dyDescent="0.35">
      <c r="A12" s="118" t="s">
        <v>289</v>
      </c>
      <c r="B12" s="119"/>
      <c r="C12" s="119"/>
      <c r="D12" s="119" t="s">
        <v>202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20"/>
    </row>
    <row r="13" spans="1:15" s="101" customFormat="1" x14ac:dyDescent="0.3">
      <c r="A13" s="115" t="s">
        <v>217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1"/>
    </row>
    <row r="14" spans="1:15" s="101" customFormat="1" x14ac:dyDescent="0.3">
      <c r="A14" s="115" t="s">
        <v>177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7"/>
    </row>
    <row r="15" spans="1:15" s="101" customFormat="1" x14ac:dyDescent="0.3">
      <c r="A15" s="115" t="s">
        <v>96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7"/>
    </row>
    <row r="16" spans="1:15" s="101" customFormat="1" x14ac:dyDescent="0.3">
      <c r="A16" s="115" t="s">
        <v>184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7"/>
    </row>
    <row r="17" spans="1:15" s="101" customFormat="1" x14ac:dyDescent="0.3">
      <c r="A17" s="118" t="s">
        <v>218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4"/>
    </row>
    <row r="18" spans="1:15" s="101" customFormat="1" x14ac:dyDescent="0.3">
      <c r="A18" s="115" t="s">
        <v>99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1"/>
    </row>
    <row r="19" spans="1:15" s="101" customFormat="1" x14ac:dyDescent="0.3">
      <c r="A19" s="115" t="s">
        <v>140</v>
      </c>
      <c r="B19" s="116"/>
      <c r="C19" s="116"/>
      <c r="D19" s="116" t="s">
        <v>202</v>
      </c>
      <c r="E19" s="116"/>
      <c r="F19" s="116"/>
      <c r="G19" s="110"/>
      <c r="H19" s="116"/>
      <c r="I19" s="116"/>
      <c r="J19" s="116"/>
      <c r="K19" s="116"/>
      <c r="L19" s="116"/>
      <c r="M19" s="116"/>
      <c r="N19" s="116"/>
      <c r="O19" s="117"/>
    </row>
    <row r="20" spans="1:15" s="101" customFormat="1" x14ac:dyDescent="0.3">
      <c r="A20" s="115" t="s">
        <v>141</v>
      </c>
      <c r="B20" s="116"/>
      <c r="C20" s="116"/>
      <c r="D20" s="116"/>
      <c r="E20" s="116"/>
      <c r="F20" s="116"/>
      <c r="G20" s="110"/>
      <c r="H20" s="116"/>
      <c r="I20" s="116"/>
      <c r="J20" s="116"/>
      <c r="K20" s="116"/>
      <c r="L20" s="116"/>
      <c r="M20" s="116"/>
      <c r="N20" s="116"/>
      <c r="O20" s="117"/>
    </row>
    <row r="21" spans="1:15" s="101" customFormat="1" x14ac:dyDescent="0.3">
      <c r="A21" s="115" t="s">
        <v>99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7"/>
    </row>
    <row r="22" spans="1:15" s="101" customFormat="1" x14ac:dyDescent="0.3">
      <c r="A22" s="115" t="s">
        <v>140</v>
      </c>
      <c r="B22" s="113"/>
      <c r="C22" s="113"/>
      <c r="D22" s="113" t="s">
        <v>202</v>
      </c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4"/>
    </row>
    <row r="23" spans="1:15" s="101" customFormat="1" x14ac:dyDescent="0.3">
      <c r="A23" s="121" t="s">
        <v>143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1"/>
    </row>
    <row r="24" spans="1:15" s="101" customFormat="1" x14ac:dyDescent="0.3">
      <c r="A24" s="122" t="s">
        <v>224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7"/>
    </row>
    <row r="25" spans="1:15" s="101" customFormat="1" x14ac:dyDescent="0.3">
      <c r="A25" s="122" t="s">
        <v>66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7"/>
    </row>
    <row r="26" spans="1:15" s="101" customFormat="1" x14ac:dyDescent="0.3">
      <c r="A26" s="122" t="s">
        <v>68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4"/>
    </row>
    <row r="27" spans="1:15" s="101" customFormat="1" x14ac:dyDescent="0.3">
      <c r="A27" s="118" t="s">
        <v>142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20"/>
    </row>
    <row r="28" spans="1:15" s="101" customFormat="1" x14ac:dyDescent="0.3">
      <c r="A28" s="115" t="s">
        <v>71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4"/>
    </row>
    <row r="29" spans="1:15" s="101" customFormat="1" x14ac:dyDescent="0.3">
      <c r="A29" s="118" t="s">
        <v>72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20"/>
    </row>
    <row r="30" spans="1:15" x14ac:dyDescent="0.2">
      <c r="A30" s="115" t="s">
        <v>73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6"/>
    </row>
    <row r="31" spans="1:15" x14ac:dyDescent="0.2">
      <c r="A31" s="127" t="s">
        <v>74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4"/>
    </row>
    <row r="32" spans="1:15" ht="3.75" customHeight="1" x14ac:dyDescent="0.2">
      <c r="A32" s="128"/>
      <c r="B32" s="129"/>
      <c r="C32" s="129"/>
      <c r="D32" s="129"/>
      <c r="E32" s="129"/>
      <c r="F32" s="129"/>
      <c r="G32" s="129"/>
      <c r="H32" s="129"/>
      <c r="I32" s="129"/>
      <c r="J32" s="129"/>
      <c r="K32" s="130"/>
      <c r="L32" s="130"/>
      <c r="M32" s="130"/>
      <c r="N32" s="130"/>
      <c r="O32" s="131"/>
    </row>
    <row r="33" spans="1:15" ht="14.25" customHeight="1" thickBot="1" x14ac:dyDescent="0.25">
      <c r="A33" s="132" t="s">
        <v>204</v>
      </c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4"/>
    </row>
    <row r="34" spans="1:15" ht="30" customHeight="1" x14ac:dyDescent="0.2">
      <c r="A34" s="109" t="s">
        <v>285</v>
      </c>
      <c r="B34" s="129"/>
      <c r="C34" s="129" t="s">
        <v>202</v>
      </c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35"/>
    </row>
    <row r="35" spans="1:15" ht="30" customHeight="1" x14ac:dyDescent="0.2">
      <c r="A35" s="112" t="s">
        <v>210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1"/>
    </row>
    <row r="36" spans="1:15" ht="30" customHeight="1" x14ac:dyDescent="0.2">
      <c r="A36" s="118" t="s">
        <v>211</v>
      </c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7"/>
    </row>
    <row r="37" spans="1:15" ht="30" customHeight="1" x14ac:dyDescent="0.2">
      <c r="A37" s="115" t="s">
        <v>290</v>
      </c>
      <c r="B37" s="125"/>
      <c r="C37" s="125" t="s">
        <v>202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6"/>
    </row>
    <row r="38" spans="1:15" ht="30" customHeight="1" x14ac:dyDescent="0.2">
      <c r="A38" s="122" t="s">
        <v>291</v>
      </c>
      <c r="B38" s="138"/>
      <c r="D38" s="138" t="s">
        <v>202</v>
      </c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9"/>
    </row>
    <row r="39" spans="1:15" ht="30" customHeight="1" x14ac:dyDescent="0.2">
      <c r="A39" s="122" t="s">
        <v>292</v>
      </c>
      <c r="B39" s="138" t="s">
        <v>202</v>
      </c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9"/>
    </row>
    <row r="40" spans="1:15" ht="30" customHeight="1" x14ac:dyDescent="0.2">
      <c r="A40" s="122" t="s">
        <v>222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9"/>
    </row>
    <row r="41" spans="1:15" ht="30" customHeight="1" x14ac:dyDescent="0.2">
      <c r="A41" s="140" t="s">
        <v>293</v>
      </c>
      <c r="B41" s="138"/>
      <c r="C41" s="138"/>
      <c r="D41" s="138" t="s">
        <v>202</v>
      </c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9"/>
    </row>
    <row r="42" spans="1:15" ht="14.25" customHeight="1" x14ac:dyDescent="0.2">
      <c r="A42" s="109" t="s">
        <v>217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35"/>
    </row>
    <row r="43" spans="1:15" ht="14.25" customHeight="1" x14ac:dyDescent="0.2">
      <c r="A43" s="122" t="s">
        <v>177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9"/>
    </row>
    <row r="44" spans="1:15" ht="14.25" customHeight="1" x14ac:dyDescent="0.2">
      <c r="A44" s="122" t="s">
        <v>96</v>
      </c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9"/>
    </row>
    <row r="45" spans="1:15" ht="14.25" customHeight="1" x14ac:dyDescent="0.2">
      <c r="A45" s="122" t="s">
        <v>184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9"/>
    </row>
    <row r="46" spans="1:15" ht="14.25" customHeight="1" x14ac:dyDescent="0.2">
      <c r="A46" s="118" t="s">
        <v>218</v>
      </c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7"/>
    </row>
    <row r="47" spans="1:15" ht="14.25" customHeight="1" x14ac:dyDescent="0.2">
      <c r="A47" s="115" t="s">
        <v>99</v>
      </c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6"/>
    </row>
    <row r="48" spans="1:15" ht="14.25" customHeight="1" x14ac:dyDescent="0.2">
      <c r="A48" s="122" t="s">
        <v>140</v>
      </c>
      <c r="B48" s="138"/>
      <c r="C48" s="138"/>
      <c r="D48" s="138" t="s">
        <v>202</v>
      </c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9"/>
    </row>
    <row r="49" spans="1:15" ht="14.25" customHeight="1" x14ac:dyDescent="0.2">
      <c r="A49" s="122" t="s">
        <v>141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9"/>
    </row>
    <row r="50" spans="1:15" ht="14.25" customHeight="1" x14ac:dyDescent="0.2">
      <c r="A50" s="122" t="s">
        <v>99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9"/>
    </row>
    <row r="51" spans="1:15" ht="14.25" customHeight="1" x14ac:dyDescent="0.2">
      <c r="A51" s="127" t="s">
        <v>140</v>
      </c>
      <c r="B51" s="103"/>
      <c r="C51" s="103"/>
      <c r="D51" s="103" t="s">
        <v>202</v>
      </c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4"/>
    </row>
    <row r="52" spans="1:15" ht="14.25" customHeight="1" x14ac:dyDescent="0.2">
      <c r="A52" s="109" t="s">
        <v>143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35"/>
    </row>
    <row r="53" spans="1:15" ht="14.25" customHeight="1" x14ac:dyDescent="0.2">
      <c r="A53" s="122" t="s">
        <v>224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9"/>
    </row>
    <row r="54" spans="1:15" ht="14.25" customHeight="1" x14ac:dyDescent="0.2">
      <c r="A54" s="122" t="s">
        <v>66</v>
      </c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9"/>
    </row>
    <row r="55" spans="1:15" ht="14.25" customHeight="1" x14ac:dyDescent="0.2">
      <c r="A55" s="122" t="s">
        <v>68</v>
      </c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9"/>
    </row>
    <row r="56" spans="1:15" ht="14.25" customHeight="1" x14ac:dyDescent="0.2">
      <c r="A56" s="118" t="s">
        <v>142</v>
      </c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7"/>
    </row>
    <row r="57" spans="1:15" ht="14.25" customHeight="1" x14ac:dyDescent="0.2">
      <c r="A57" s="109" t="s">
        <v>71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35"/>
    </row>
    <row r="58" spans="1:15" ht="14.25" customHeight="1" x14ac:dyDescent="0.2">
      <c r="A58" s="118" t="s">
        <v>72</v>
      </c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7"/>
    </row>
    <row r="59" spans="1:15" ht="14.25" customHeight="1" x14ac:dyDescent="0.2">
      <c r="A59" s="115" t="s">
        <v>73</v>
      </c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6"/>
    </row>
    <row r="60" spans="1:15" ht="14.25" customHeight="1" x14ac:dyDescent="0.2">
      <c r="A60" s="127" t="s">
        <v>74</v>
      </c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4"/>
    </row>
    <row r="61" spans="1:15" ht="14.25" customHeight="1" x14ac:dyDescent="0.2">
      <c r="A61" s="128">
        <v>0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30"/>
      <c r="L61" s="130"/>
      <c r="M61" s="130"/>
      <c r="N61" s="130"/>
      <c r="O61" s="131"/>
    </row>
    <row r="62" spans="1:15" ht="14.25" customHeight="1" thickBot="1" x14ac:dyDescent="0.25">
      <c r="A62" s="141" t="s">
        <v>205</v>
      </c>
      <c r="B62" s="107">
        <v>0</v>
      </c>
      <c r="C62" s="107">
        <v>0</v>
      </c>
      <c r="D62" s="107">
        <v>0</v>
      </c>
      <c r="E62" s="107">
        <v>0</v>
      </c>
      <c r="F62" s="107">
        <v>0</v>
      </c>
      <c r="G62" s="107"/>
      <c r="H62" s="107"/>
      <c r="I62" s="107"/>
      <c r="J62" s="107"/>
      <c r="K62" s="107"/>
      <c r="L62" s="107"/>
      <c r="M62" s="107"/>
      <c r="N62" s="107"/>
      <c r="O62" s="108"/>
    </row>
    <row r="63" spans="1:15" ht="28.2" customHeight="1" x14ac:dyDescent="0.2">
      <c r="A63" s="109" t="s">
        <v>294</v>
      </c>
      <c r="B63" s="129"/>
      <c r="C63" s="129" t="s">
        <v>202</v>
      </c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35"/>
    </row>
    <row r="64" spans="1:15" ht="28.2" customHeight="1" x14ac:dyDescent="0.2">
      <c r="A64" s="109" t="s">
        <v>295</v>
      </c>
      <c r="B64" s="150" t="s">
        <v>202</v>
      </c>
      <c r="C64" s="150" t="s">
        <v>202</v>
      </c>
      <c r="D64" s="150"/>
      <c r="E64" s="150"/>
      <c r="F64" s="150"/>
      <c r="G64" s="150"/>
      <c r="H64" s="150"/>
      <c r="I64" s="150"/>
      <c r="J64" s="150" t="s">
        <v>202</v>
      </c>
      <c r="K64" s="150"/>
      <c r="L64" s="150"/>
      <c r="M64" s="150"/>
      <c r="N64" s="150"/>
      <c r="O64" s="151"/>
    </row>
    <row r="65" spans="1:15" ht="28.2" customHeight="1" x14ac:dyDescent="0.2">
      <c r="A65" s="109" t="s">
        <v>296</v>
      </c>
      <c r="B65" s="136" t="s">
        <v>202</v>
      </c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7"/>
    </row>
    <row r="66" spans="1:15" s="101" customFormat="1" ht="30" customHeight="1" x14ac:dyDescent="0.3">
      <c r="A66" s="115" t="s">
        <v>297</v>
      </c>
      <c r="B66" s="125"/>
      <c r="C66" s="125" t="s">
        <v>202</v>
      </c>
      <c r="D66" s="125" t="s">
        <v>202</v>
      </c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6"/>
    </row>
    <row r="67" spans="1:15" s="101" customFormat="1" ht="33.6" customHeight="1" x14ac:dyDescent="0.3">
      <c r="A67" s="140" t="s">
        <v>239</v>
      </c>
      <c r="B67" s="138"/>
      <c r="C67" s="13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9"/>
    </row>
    <row r="68" spans="1:15" s="101" customFormat="1" ht="30" customHeight="1" x14ac:dyDescent="0.3">
      <c r="A68" s="122" t="s">
        <v>298</v>
      </c>
      <c r="B68" s="138" t="s">
        <v>202</v>
      </c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9"/>
    </row>
    <row r="69" spans="1:15" s="101" customFormat="1" ht="30" customHeight="1" thickBot="1" x14ac:dyDescent="0.35">
      <c r="A69" s="122" t="s">
        <v>241</v>
      </c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9"/>
    </row>
    <row r="70" spans="1:15" s="101" customFormat="1" ht="30" customHeight="1" thickBot="1" x14ac:dyDescent="0.35">
      <c r="A70" s="109" t="s">
        <v>299</v>
      </c>
      <c r="B70" s="103"/>
      <c r="C70" s="103"/>
      <c r="D70" s="103" t="s">
        <v>202</v>
      </c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4"/>
    </row>
    <row r="71" spans="1:15" s="101" customFormat="1" x14ac:dyDescent="0.3">
      <c r="A71" s="122" t="s">
        <v>243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35"/>
    </row>
    <row r="72" spans="1:15" s="101" customFormat="1" x14ac:dyDescent="0.3">
      <c r="A72" s="122" t="s">
        <v>244</v>
      </c>
      <c r="B72" s="138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9"/>
    </row>
    <row r="73" spans="1:15" s="101" customFormat="1" x14ac:dyDescent="0.3">
      <c r="A73" s="122" t="s">
        <v>245</v>
      </c>
      <c r="B73" s="138"/>
      <c r="C73" s="138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9"/>
    </row>
    <row r="74" spans="1:15" s="101" customFormat="1" x14ac:dyDescent="0.3">
      <c r="A74" s="122" t="s">
        <v>246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9"/>
    </row>
    <row r="75" spans="1:15" s="101" customFormat="1" x14ac:dyDescent="0.3">
      <c r="A75" s="127" t="s">
        <v>159</v>
      </c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4"/>
    </row>
    <row r="76" spans="1:15" s="101" customFormat="1" x14ac:dyDescent="0.3">
      <c r="A76" s="109" t="s">
        <v>140</v>
      </c>
      <c r="B76" s="129"/>
      <c r="C76" s="129"/>
      <c r="D76" s="129" t="s">
        <v>202</v>
      </c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35"/>
    </row>
    <row r="77" spans="1:15" s="101" customFormat="1" x14ac:dyDescent="0.3">
      <c r="A77" s="122" t="s">
        <v>141</v>
      </c>
      <c r="B77" s="138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9"/>
    </row>
    <row r="78" spans="1:15" s="101" customFormat="1" x14ac:dyDescent="0.3">
      <c r="A78" s="122" t="s">
        <v>99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9"/>
    </row>
    <row r="79" spans="1:15" s="101" customFormat="1" x14ac:dyDescent="0.3">
      <c r="A79" s="122" t="s">
        <v>99</v>
      </c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9"/>
    </row>
    <row r="80" spans="1:15" s="101" customFormat="1" x14ac:dyDescent="0.3">
      <c r="A80" s="127" t="s">
        <v>140</v>
      </c>
      <c r="B80" s="103"/>
      <c r="C80" s="103"/>
      <c r="D80" s="103" t="s">
        <v>202</v>
      </c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4"/>
    </row>
    <row r="81" spans="1:15" s="101" customFormat="1" x14ac:dyDescent="0.3">
      <c r="A81" s="109" t="s">
        <v>224</v>
      </c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35"/>
    </row>
    <row r="82" spans="1:15" s="101" customFormat="1" x14ac:dyDescent="0.3">
      <c r="A82" s="122" t="s">
        <v>66</v>
      </c>
      <c r="B82" s="138"/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9"/>
    </row>
    <row r="83" spans="1:15" s="101" customFormat="1" x14ac:dyDescent="0.3">
      <c r="A83" s="122" t="s">
        <v>143</v>
      </c>
      <c r="B83" s="138"/>
      <c r="C83" s="138"/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39"/>
    </row>
    <row r="84" spans="1:15" s="101" customFormat="1" x14ac:dyDescent="0.3">
      <c r="A84" s="122" t="s">
        <v>183</v>
      </c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6"/>
    </row>
    <row r="85" spans="1:15" s="101" customFormat="1" x14ac:dyDescent="0.3">
      <c r="A85" s="118" t="s">
        <v>68</v>
      </c>
      <c r="B85" s="136"/>
      <c r="C85" s="136"/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7"/>
    </row>
    <row r="86" spans="1:15" s="101" customFormat="1" x14ac:dyDescent="0.3">
      <c r="A86" s="115" t="s">
        <v>71</v>
      </c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6"/>
    </row>
    <row r="87" spans="1:15" s="101" customFormat="1" x14ac:dyDescent="0.3">
      <c r="A87" s="127" t="s">
        <v>72</v>
      </c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4"/>
    </row>
    <row r="88" spans="1:15" s="101" customFormat="1" x14ac:dyDescent="0.3">
      <c r="A88" s="109" t="s">
        <v>73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35"/>
    </row>
    <row r="89" spans="1:15" s="101" customFormat="1" x14ac:dyDescent="0.3">
      <c r="A89" s="118" t="s">
        <v>74</v>
      </c>
      <c r="B89" s="136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7"/>
    </row>
    <row r="90" spans="1:15" s="101" customFormat="1" ht="13.8" x14ac:dyDescent="0.3">
      <c r="A90" s="142" t="s">
        <v>207</v>
      </c>
      <c r="B90" s="143">
        <v>0</v>
      </c>
      <c r="C90" s="143">
        <v>0</v>
      </c>
      <c r="D90" s="143">
        <v>0</v>
      </c>
      <c r="E90" s="143">
        <v>0</v>
      </c>
      <c r="F90" s="143">
        <v>0</v>
      </c>
      <c r="G90" s="143"/>
      <c r="H90" s="143"/>
      <c r="I90" s="143"/>
      <c r="J90" s="143"/>
      <c r="K90" s="143"/>
      <c r="L90" s="143"/>
      <c r="M90" s="143"/>
      <c r="N90" s="143"/>
      <c r="O90" s="144"/>
    </row>
    <row r="91" spans="1:15" s="101" customFormat="1" ht="30" customHeight="1" x14ac:dyDescent="0.3">
      <c r="A91" s="122" t="s">
        <v>262</v>
      </c>
      <c r="B91" s="138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9"/>
    </row>
    <row r="92" spans="1:15" s="101" customFormat="1" ht="30" customHeight="1" x14ac:dyDescent="0.3">
      <c r="A92" s="122" t="s">
        <v>300</v>
      </c>
      <c r="B92" s="138"/>
      <c r="C92" s="138" t="s">
        <v>202</v>
      </c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9"/>
    </row>
    <row r="93" spans="1:15" s="101" customFormat="1" ht="30" customHeight="1" x14ac:dyDescent="0.3">
      <c r="A93" s="122" t="s">
        <v>264</v>
      </c>
      <c r="B93" s="138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9"/>
    </row>
    <row r="94" spans="1:15" s="101" customFormat="1" ht="30" customHeight="1" x14ac:dyDescent="0.3">
      <c r="A94" s="122" t="s">
        <v>301</v>
      </c>
      <c r="B94" s="138"/>
      <c r="C94" s="138" t="s">
        <v>202</v>
      </c>
      <c r="D94" s="138" t="s">
        <v>202</v>
      </c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9"/>
    </row>
    <row r="95" spans="1:15" s="101" customFormat="1" ht="30" customHeight="1" x14ac:dyDescent="0.3">
      <c r="A95" s="122" t="s">
        <v>266</v>
      </c>
      <c r="B95" s="138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9"/>
    </row>
    <row r="96" spans="1:15" s="101" customFormat="1" ht="30" customHeight="1" x14ac:dyDescent="0.3">
      <c r="A96" s="122" t="s">
        <v>302</v>
      </c>
      <c r="B96" s="138"/>
      <c r="C96" s="138"/>
      <c r="D96" s="138" t="s">
        <v>202</v>
      </c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9"/>
    </row>
    <row r="97" spans="1:15" s="101" customFormat="1" ht="30" customHeight="1" x14ac:dyDescent="0.3">
      <c r="A97" s="122" t="s">
        <v>303</v>
      </c>
      <c r="B97" s="138" t="s">
        <v>202</v>
      </c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9"/>
    </row>
    <row r="98" spans="1:15" s="101" customFormat="1" ht="30" customHeight="1" thickBot="1" x14ac:dyDescent="0.35">
      <c r="A98" s="118" t="s">
        <v>304</v>
      </c>
      <c r="B98" s="136"/>
      <c r="C98" s="136" t="s">
        <v>202</v>
      </c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7"/>
    </row>
    <row r="99" spans="1:15" s="101" customFormat="1" x14ac:dyDescent="0.3">
      <c r="A99" s="122" t="s">
        <v>138</v>
      </c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35"/>
    </row>
    <row r="100" spans="1:15" s="101" customFormat="1" x14ac:dyDescent="0.3">
      <c r="A100" s="122" t="s">
        <v>275</v>
      </c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9"/>
    </row>
    <row r="101" spans="1:15" s="101" customFormat="1" x14ac:dyDescent="0.3">
      <c r="A101" s="122" t="s">
        <v>181</v>
      </c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9"/>
    </row>
    <row r="102" spans="1:15" s="101" customFormat="1" x14ac:dyDescent="0.3">
      <c r="A102" s="122" t="s">
        <v>106</v>
      </c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9"/>
    </row>
    <row r="103" spans="1:15" s="101" customFormat="1" ht="16.95" customHeight="1" thickBot="1" x14ac:dyDescent="0.35">
      <c r="A103" s="118" t="s">
        <v>276</v>
      </c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4"/>
    </row>
    <row r="104" spans="1:15" s="101" customFormat="1" x14ac:dyDescent="0.3">
      <c r="A104" s="109" t="s">
        <v>140</v>
      </c>
      <c r="B104" s="129"/>
      <c r="C104" s="129"/>
      <c r="D104" s="129" t="s">
        <v>202</v>
      </c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35"/>
    </row>
    <row r="105" spans="1:15" s="101" customFormat="1" x14ac:dyDescent="0.3">
      <c r="A105" s="122" t="s">
        <v>99</v>
      </c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9"/>
    </row>
    <row r="106" spans="1:15" s="101" customFormat="1" x14ac:dyDescent="0.3">
      <c r="A106" s="122" t="s">
        <v>140</v>
      </c>
      <c r="B106" s="138"/>
      <c r="C106" s="138"/>
      <c r="D106" s="138" t="s">
        <v>202</v>
      </c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9"/>
    </row>
    <row r="107" spans="1:15" s="101" customFormat="1" x14ac:dyDescent="0.3">
      <c r="A107" s="122" t="s">
        <v>99</v>
      </c>
      <c r="B107" s="138"/>
      <c r="C107" s="138"/>
      <c r="D107" s="138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  <c r="O107" s="139"/>
    </row>
    <row r="108" spans="1:15" s="101" customFormat="1" x14ac:dyDescent="0.3">
      <c r="A108" s="118" t="s">
        <v>61</v>
      </c>
      <c r="B108" s="136"/>
      <c r="C108" s="136"/>
      <c r="D108" s="136"/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7"/>
    </row>
    <row r="109" spans="1:15" s="101" customFormat="1" x14ac:dyDescent="0.3">
      <c r="A109" s="115" t="s">
        <v>142</v>
      </c>
      <c r="B109" s="125"/>
      <c r="C109" s="125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6"/>
    </row>
    <row r="110" spans="1:15" s="101" customFormat="1" x14ac:dyDescent="0.3">
      <c r="A110" s="122" t="s">
        <v>224</v>
      </c>
      <c r="B110" s="138"/>
      <c r="C110" s="138"/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9"/>
    </row>
    <row r="111" spans="1:15" s="101" customFormat="1" x14ac:dyDescent="0.3">
      <c r="A111" s="122" t="s">
        <v>68</v>
      </c>
      <c r="B111" s="138"/>
      <c r="C111" s="138"/>
      <c r="D111" s="138"/>
      <c r="E111" s="138"/>
      <c r="F111" s="138"/>
      <c r="G111" s="138"/>
      <c r="H111" s="138"/>
      <c r="I111" s="138"/>
      <c r="J111" s="138"/>
      <c r="K111" s="138"/>
      <c r="L111" s="138"/>
      <c r="M111" s="138"/>
      <c r="N111" s="138"/>
      <c r="O111" s="139"/>
    </row>
    <row r="112" spans="1:15" s="101" customFormat="1" x14ac:dyDescent="0.3">
      <c r="A112" s="122" t="s">
        <v>143</v>
      </c>
      <c r="B112" s="125"/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6"/>
    </row>
    <row r="113" spans="1:15" s="101" customFormat="1" x14ac:dyDescent="0.3">
      <c r="A113" s="127" t="s">
        <v>183</v>
      </c>
      <c r="B113" s="103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4"/>
    </row>
    <row r="114" spans="1:15" s="101" customFormat="1" x14ac:dyDescent="0.3">
      <c r="A114" s="109" t="s">
        <v>71</v>
      </c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35"/>
    </row>
    <row r="115" spans="1:15" s="101" customFormat="1" x14ac:dyDescent="0.3">
      <c r="A115" s="118" t="s">
        <v>72</v>
      </c>
      <c r="B115" s="136"/>
      <c r="C115" s="136"/>
      <c r="D115" s="136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  <c r="O115" s="137"/>
    </row>
    <row r="116" spans="1:15" s="101" customFormat="1" x14ac:dyDescent="0.3">
      <c r="A116" s="115" t="s">
        <v>73</v>
      </c>
      <c r="B116" s="125"/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6"/>
    </row>
    <row r="117" spans="1:15" s="101" customFormat="1" ht="10.8" thickBot="1" x14ac:dyDescent="0.35">
      <c r="A117" s="118" t="s">
        <v>74</v>
      </c>
      <c r="B117" s="136"/>
      <c r="C117" s="136"/>
      <c r="D117" s="136"/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  <c r="O117" s="137"/>
    </row>
    <row r="118" spans="1:15" ht="13.8" hidden="1" x14ac:dyDescent="0.2">
      <c r="A118" s="142" t="e">
        <f>#REF!</f>
        <v>#REF!</v>
      </c>
      <c r="B118" s="143"/>
      <c r="C118" s="143"/>
      <c r="D118" s="143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  <c r="O118" s="144"/>
    </row>
    <row r="119" spans="1:15" hidden="1" x14ac:dyDescent="0.2">
      <c r="A119" s="122" t="e">
        <f>#REF!</f>
        <v>#REF!</v>
      </c>
      <c r="B119" s="138"/>
      <c r="C119" s="138"/>
      <c r="D119" s="138"/>
      <c r="E119" s="138"/>
      <c r="F119" s="138"/>
      <c r="G119" s="138"/>
      <c r="H119" s="138"/>
      <c r="I119" s="138"/>
      <c r="J119" s="138"/>
      <c r="K119" s="138"/>
      <c r="L119" s="138"/>
      <c r="M119" s="138"/>
      <c r="N119" s="138"/>
      <c r="O119" s="139"/>
    </row>
    <row r="120" spans="1:15" hidden="1" x14ac:dyDescent="0.2">
      <c r="A120" s="122" t="e">
        <f>#REF!</f>
        <v>#REF!</v>
      </c>
      <c r="B120" s="138"/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9"/>
    </row>
    <row r="121" spans="1:15" hidden="1" x14ac:dyDescent="0.2">
      <c r="A121" s="122" t="e">
        <f>#REF!</f>
        <v>#REF!</v>
      </c>
      <c r="B121" s="138"/>
      <c r="C121" s="138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39"/>
    </row>
    <row r="122" spans="1:15" hidden="1" x14ac:dyDescent="0.2">
      <c r="A122" s="122" t="e">
        <f>#REF!</f>
        <v>#REF!</v>
      </c>
      <c r="B122" s="13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9"/>
    </row>
    <row r="123" spans="1:15" hidden="1" x14ac:dyDescent="0.2">
      <c r="A123" s="122" t="e">
        <f>#REF!</f>
        <v>#REF!</v>
      </c>
      <c r="B123" s="138"/>
      <c r="C123" s="138"/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39"/>
    </row>
    <row r="124" spans="1:15" hidden="1" x14ac:dyDescent="0.2">
      <c r="A124" s="122" t="e">
        <f>#REF!</f>
        <v>#REF!</v>
      </c>
      <c r="B124" s="138"/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38"/>
      <c r="O124" s="139"/>
    </row>
    <row r="125" spans="1:15" hidden="1" x14ac:dyDescent="0.2">
      <c r="A125" s="122" t="e">
        <f>#REF!</f>
        <v>#REF!</v>
      </c>
      <c r="B125" s="138"/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9"/>
    </row>
    <row r="126" spans="1:15" hidden="1" x14ac:dyDescent="0.2">
      <c r="A126" s="118" t="e">
        <f>#REF!</f>
        <v>#REF!</v>
      </c>
      <c r="B126" s="136"/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7"/>
    </row>
    <row r="127" spans="1:15" hidden="1" x14ac:dyDescent="0.2">
      <c r="A127" s="122" t="e">
        <f>#REF!</f>
        <v>#REF!</v>
      </c>
      <c r="B127" s="129"/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35"/>
    </row>
    <row r="128" spans="1:15" hidden="1" x14ac:dyDescent="0.2">
      <c r="A128" s="122" t="e">
        <f>#REF!</f>
        <v>#REF!</v>
      </c>
      <c r="B128" s="138"/>
      <c r="C128" s="138"/>
      <c r="D128" s="138"/>
      <c r="E128" s="138"/>
      <c r="F128" s="138"/>
      <c r="G128" s="138"/>
      <c r="H128" s="138"/>
      <c r="I128" s="138"/>
      <c r="J128" s="138"/>
      <c r="K128" s="138"/>
      <c r="L128" s="138"/>
      <c r="M128" s="138"/>
      <c r="N128" s="138"/>
      <c r="O128" s="139"/>
    </row>
    <row r="129" spans="1:15" hidden="1" x14ac:dyDescent="0.2">
      <c r="A129" s="122" t="e">
        <f>#REF!</f>
        <v>#REF!</v>
      </c>
      <c r="B129" s="138"/>
      <c r="C129" s="138"/>
      <c r="D129" s="138"/>
      <c r="E129" s="138"/>
      <c r="F129" s="138"/>
      <c r="G129" s="138"/>
      <c r="H129" s="138"/>
      <c r="I129" s="138"/>
      <c r="J129" s="138"/>
      <c r="K129" s="138"/>
      <c r="L129" s="138"/>
      <c r="M129" s="138"/>
      <c r="N129" s="138"/>
      <c r="O129" s="139"/>
    </row>
    <row r="130" spans="1:15" hidden="1" x14ac:dyDescent="0.2">
      <c r="A130" s="122" t="e">
        <f>#REF!</f>
        <v>#REF!</v>
      </c>
      <c r="B130" s="138"/>
      <c r="C130" s="138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9"/>
    </row>
    <row r="131" spans="1:15" hidden="1" x14ac:dyDescent="0.2">
      <c r="A131" s="118" t="e">
        <f>#REF!</f>
        <v>#REF!</v>
      </c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4"/>
    </row>
    <row r="132" spans="1:15" hidden="1" x14ac:dyDescent="0.2">
      <c r="A132" s="109" t="e">
        <f>#REF!</f>
        <v>#REF!</v>
      </c>
      <c r="B132" s="129"/>
      <c r="C132" s="129"/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35"/>
    </row>
    <row r="133" spans="1:15" hidden="1" x14ac:dyDescent="0.2">
      <c r="A133" s="122" t="e">
        <f>#REF!</f>
        <v>#REF!</v>
      </c>
      <c r="B133" s="138"/>
      <c r="C133" s="138"/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139"/>
    </row>
    <row r="134" spans="1:15" hidden="1" x14ac:dyDescent="0.2">
      <c r="A134" s="122" t="e">
        <f>#REF!</f>
        <v>#REF!</v>
      </c>
      <c r="B134" s="138"/>
      <c r="C134" s="138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9"/>
    </row>
    <row r="135" spans="1:15" hidden="1" x14ac:dyDescent="0.2">
      <c r="A135" s="122" t="e">
        <f>#REF!</f>
        <v>#REF!</v>
      </c>
      <c r="B135" s="138"/>
      <c r="C135" s="138"/>
      <c r="D135" s="138"/>
      <c r="E135" s="138"/>
      <c r="F135" s="138"/>
      <c r="G135" s="138"/>
      <c r="H135" s="138"/>
      <c r="I135" s="138"/>
      <c r="J135" s="138"/>
      <c r="K135" s="138"/>
      <c r="L135" s="138"/>
      <c r="M135" s="138"/>
      <c r="N135" s="138"/>
      <c r="O135" s="139"/>
    </row>
    <row r="136" spans="1:15" hidden="1" x14ac:dyDescent="0.2">
      <c r="A136" s="118" t="e">
        <f>#REF!</f>
        <v>#REF!</v>
      </c>
      <c r="B136" s="136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7"/>
    </row>
    <row r="137" spans="1:15" hidden="1" x14ac:dyDescent="0.2">
      <c r="A137" s="115" t="e">
        <f>#REF!</f>
        <v>#REF!</v>
      </c>
      <c r="B137" s="125"/>
      <c r="C137" s="125"/>
      <c r="D137" s="125"/>
      <c r="E137" s="125"/>
      <c r="F137" s="125"/>
      <c r="G137" s="125"/>
      <c r="H137" s="125"/>
      <c r="I137" s="125"/>
      <c r="J137" s="125"/>
      <c r="K137" s="125"/>
      <c r="L137" s="125"/>
      <c r="M137" s="125"/>
      <c r="N137" s="125"/>
      <c r="O137" s="126"/>
    </row>
    <row r="138" spans="1:15" hidden="1" x14ac:dyDescent="0.2">
      <c r="A138" s="122" t="e">
        <f>#REF!</f>
        <v>#REF!</v>
      </c>
      <c r="B138" s="138"/>
      <c r="C138" s="138"/>
      <c r="D138" s="138"/>
      <c r="E138" s="138"/>
      <c r="F138" s="138"/>
      <c r="G138" s="138"/>
      <c r="H138" s="138"/>
      <c r="I138" s="138"/>
      <c r="J138" s="138"/>
      <c r="K138" s="138"/>
      <c r="L138" s="138"/>
      <c r="M138" s="138"/>
      <c r="N138" s="138"/>
      <c r="O138" s="139"/>
    </row>
    <row r="139" spans="1:15" hidden="1" x14ac:dyDescent="0.2">
      <c r="A139" s="122" t="e">
        <f>#REF!</f>
        <v>#REF!</v>
      </c>
      <c r="B139" s="138"/>
      <c r="C139" s="138"/>
      <c r="D139" s="138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  <c r="O139" s="139"/>
    </row>
    <row r="140" spans="1:15" hidden="1" x14ac:dyDescent="0.2">
      <c r="A140" s="122" t="e">
        <f>#REF!</f>
        <v>#REF!</v>
      </c>
      <c r="B140" s="125"/>
      <c r="C140" s="125"/>
      <c r="D140" s="125"/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  <c r="O140" s="126"/>
    </row>
    <row r="141" spans="1:15" hidden="1" x14ac:dyDescent="0.2">
      <c r="A141" s="127" t="e">
        <f>#REF!</f>
        <v>#REF!</v>
      </c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4"/>
    </row>
    <row r="142" spans="1:15" hidden="1" x14ac:dyDescent="0.2">
      <c r="A142" s="109" t="s">
        <v>71</v>
      </c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35"/>
    </row>
    <row r="143" spans="1:15" hidden="1" x14ac:dyDescent="0.2">
      <c r="A143" s="118" t="s">
        <v>72</v>
      </c>
      <c r="B143" s="136"/>
      <c r="C143" s="136"/>
      <c r="D143" s="136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  <c r="O143" s="137"/>
    </row>
    <row r="144" spans="1:15" hidden="1" x14ac:dyDescent="0.2">
      <c r="A144" s="115" t="s">
        <v>73</v>
      </c>
      <c r="B144" s="125"/>
      <c r="C144" s="125"/>
      <c r="D144" s="125"/>
      <c r="E144" s="125"/>
      <c r="F144" s="125"/>
      <c r="G144" s="125"/>
      <c r="H144" s="125"/>
      <c r="I144" s="125"/>
      <c r="J144" s="125"/>
      <c r="K144" s="125"/>
      <c r="L144" s="125"/>
      <c r="M144" s="125"/>
      <c r="N144" s="125"/>
      <c r="O144" s="126"/>
    </row>
    <row r="145" spans="1:15" hidden="1" x14ac:dyDescent="0.2">
      <c r="A145" s="118" t="s">
        <v>74</v>
      </c>
      <c r="B145" s="136"/>
      <c r="C145" s="136"/>
      <c r="D145" s="136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7"/>
    </row>
    <row r="146" spans="1:15" ht="15" customHeight="1" x14ac:dyDescent="0.2">
      <c r="A146" s="142"/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  <c r="O146" s="144"/>
    </row>
    <row r="147" spans="1:15" ht="19.95" customHeight="1" x14ac:dyDescent="0.2">
      <c r="A147" s="122"/>
      <c r="B147" s="138"/>
      <c r="C147" s="138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  <c r="O147" s="139"/>
    </row>
    <row r="148" spans="1:15" ht="19.95" customHeight="1" x14ac:dyDescent="0.2">
      <c r="A148" s="122"/>
      <c r="B148" s="138"/>
      <c r="C148" s="138"/>
      <c r="D148" s="138"/>
      <c r="E148" s="138"/>
      <c r="F148" s="138"/>
      <c r="G148" s="138"/>
      <c r="H148" s="138"/>
      <c r="I148" s="138"/>
      <c r="J148" s="138"/>
      <c r="K148" s="138"/>
      <c r="L148" s="138"/>
      <c r="M148" s="138"/>
      <c r="N148" s="138"/>
      <c r="O148" s="139"/>
    </row>
    <row r="149" spans="1:15" ht="19.95" customHeight="1" x14ac:dyDescent="0.2">
      <c r="A149" s="122"/>
      <c r="B149" s="138"/>
      <c r="C149" s="138"/>
      <c r="D149" s="138"/>
      <c r="E149" s="138"/>
      <c r="F149" s="138"/>
      <c r="G149" s="138"/>
      <c r="H149" s="138"/>
      <c r="I149" s="138"/>
      <c r="J149" s="138"/>
      <c r="K149" s="138"/>
      <c r="L149" s="138"/>
      <c r="M149" s="138"/>
      <c r="N149" s="138"/>
      <c r="O149" s="139"/>
    </row>
    <row r="150" spans="1:15" ht="30" customHeight="1" x14ac:dyDescent="0.2">
      <c r="A150" s="122"/>
      <c r="B150" s="138"/>
      <c r="C150" s="138"/>
      <c r="D150" s="138"/>
      <c r="E150" s="138"/>
      <c r="F150" s="138"/>
      <c r="G150" s="138"/>
      <c r="H150" s="138"/>
      <c r="I150" s="138"/>
      <c r="J150" s="138"/>
      <c r="K150" s="138"/>
      <c r="L150" s="138"/>
      <c r="M150" s="138"/>
      <c r="N150" s="138"/>
      <c r="O150" s="139"/>
    </row>
    <row r="151" spans="1:15" ht="30" customHeight="1" x14ac:dyDescent="0.2">
      <c r="A151" s="122"/>
      <c r="B151" s="138"/>
      <c r="C151" s="138"/>
      <c r="D151" s="138"/>
      <c r="E151" s="138"/>
      <c r="F151" s="138"/>
      <c r="G151" s="138"/>
      <c r="H151" s="138"/>
      <c r="I151" s="138"/>
      <c r="J151" s="138"/>
      <c r="K151" s="138"/>
      <c r="L151" s="138"/>
      <c r="M151" s="138"/>
      <c r="N151" s="138"/>
      <c r="O151" s="139"/>
    </row>
    <row r="152" spans="1:15" ht="30" customHeight="1" x14ac:dyDescent="0.2">
      <c r="A152" s="122"/>
      <c r="B152" s="138"/>
      <c r="C152" s="138"/>
      <c r="D152" s="138"/>
      <c r="E152" s="138"/>
      <c r="F152" s="138"/>
      <c r="G152" s="138"/>
      <c r="H152" s="138"/>
      <c r="I152" s="138"/>
      <c r="J152" s="138"/>
      <c r="K152" s="138"/>
      <c r="L152" s="138"/>
      <c r="M152" s="138"/>
      <c r="N152" s="138"/>
      <c r="O152" s="139"/>
    </row>
    <row r="153" spans="1:15" ht="30" customHeight="1" x14ac:dyDescent="0.2">
      <c r="A153" s="122"/>
      <c r="B153" s="138"/>
      <c r="C153" s="138"/>
      <c r="D153" s="138"/>
      <c r="E153" s="138"/>
      <c r="F153" s="138"/>
      <c r="G153" s="138"/>
      <c r="H153" s="138"/>
      <c r="I153" s="138"/>
      <c r="J153" s="138"/>
      <c r="K153" s="138"/>
      <c r="L153" s="138"/>
      <c r="M153" s="138"/>
      <c r="N153" s="138"/>
      <c r="O153" s="139"/>
    </row>
    <row r="154" spans="1:15" ht="30" customHeight="1" x14ac:dyDescent="0.2">
      <c r="A154" s="118"/>
      <c r="B154" s="136"/>
      <c r="C154" s="136"/>
      <c r="D154" s="136"/>
      <c r="E154" s="136"/>
      <c r="F154" s="136"/>
      <c r="G154" s="136"/>
      <c r="H154" s="136"/>
      <c r="I154" s="136"/>
      <c r="J154" s="136"/>
      <c r="K154" s="136"/>
      <c r="L154" s="136"/>
      <c r="M154" s="136"/>
      <c r="N154" s="136"/>
      <c r="O154" s="137"/>
    </row>
    <row r="155" spans="1:15" x14ac:dyDescent="0.2">
      <c r="A155" s="122"/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35"/>
    </row>
    <row r="156" spans="1:15" x14ac:dyDescent="0.2">
      <c r="A156" s="122"/>
      <c r="B156" s="138"/>
      <c r="C156" s="138"/>
      <c r="D156" s="138"/>
      <c r="E156" s="138"/>
      <c r="F156" s="138"/>
      <c r="G156" s="138"/>
      <c r="H156" s="138"/>
      <c r="I156" s="138"/>
      <c r="J156" s="138"/>
      <c r="K156" s="138"/>
      <c r="L156" s="138"/>
      <c r="M156" s="138"/>
      <c r="N156" s="138"/>
      <c r="O156" s="139"/>
    </row>
    <row r="157" spans="1:15" x14ac:dyDescent="0.2">
      <c r="A157" s="122"/>
      <c r="B157" s="138"/>
      <c r="C157" s="138"/>
      <c r="D157" s="138"/>
      <c r="E157" s="138"/>
      <c r="F157" s="138"/>
      <c r="G157" s="138"/>
      <c r="H157" s="138"/>
      <c r="I157" s="138"/>
      <c r="J157" s="138"/>
      <c r="K157" s="138"/>
      <c r="L157" s="138"/>
      <c r="M157" s="138"/>
      <c r="N157" s="138"/>
      <c r="O157" s="139"/>
    </row>
    <row r="158" spans="1:15" x14ac:dyDescent="0.2">
      <c r="A158" s="122"/>
      <c r="B158" s="138"/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9"/>
    </row>
    <row r="159" spans="1:15" x14ac:dyDescent="0.2">
      <c r="A159" s="118"/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4"/>
    </row>
    <row r="160" spans="1:15" x14ac:dyDescent="0.2">
      <c r="A160" s="109"/>
      <c r="B160" s="129"/>
      <c r="C160" s="129"/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35"/>
    </row>
    <row r="161" spans="1:15" x14ac:dyDescent="0.2">
      <c r="A161" s="122"/>
      <c r="B161" s="138"/>
      <c r="C161" s="138"/>
      <c r="D161" s="138"/>
      <c r="E161" s="138"/>
      <c r="F161" s="138"/>
      <c r="G161" s="138"/>
      <c r="H161" s="138"/>
      <c r="I161" s="138"/>
      <c r="J161" s="138"/>
      <c r="K161" s="138"/>
      <c r="L161" s="138"/>
      <c r="M161" s="138"/>
      <c r="N161" s="138"/>
      <c r="O161" s="139"/>
    </row>
    <row r="162" spans="1:15" x14ac:dyDescent="0.2">
      <c r="A162" s="122"/>
      <c r="B162" s="138"/>
      <c r="C162" s="13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  <c r="N162" s="138"/>
      <c r="O162" s="139"/>
    </row>
    <row r="163" spans="1:15" x14ac:dyDescent="0.2">
      <c r="A163" s="122"/>
      <c r="B163" s="138"/>
      <c r="C163" s="138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  <c r="N163" s="138"/>
      <c r="O163" s="139"/>
    </row>
    <row r="164" spans="1:15" x14ac:dyDescent="0.2">
      <c r="A164" s="118"/>
      <c r="B164" s="136"/>
      <c r="C164" s="136"/>
      <c r="D164" s="136"/>
      <c r="E164" s="136"/>
      <c r="F164" s="136"/>
      <c r="G164" s="136"/>
      <c r="H164" s="136"/>
      <c r="I164" s="136"/>
      <c r="J164" s="136"/>
      <c r="K164" s="136"/>
      <c r="L164" s="136"/>
      <c r="M164" s="136"/>
      <c r="N164" s="136"/>
      <c r="O164" s="137"/>
    </row>
    <row r="165" spans="1:15" x14ac:dyDescent="0.2">
      <c r="A165" s="115"/>
      <c r="B165" s="125"/>
      <c r="C165" s="125"/>
      <c r="D165" s="125"/>
      <c r="E165" s="125"/>
      <c r="F165" s="125"/>
      <c r="G165" s="125"/>
      <c r="H165" s="125"/>
      <c r="I165" s="125"/>
      <c r="J165" s="125"/>
      <c r="K165" s="125"/>
      <c r="L165" s="125"/>
      <c r="M165" s="125"/>
      <c r="N165" s="125"/>
      <c r="O165" s="126"/>
    </row>
    <row r="166" spans="1:15" x14ac:dyDescent="0.2">
      <c r="A166" s="122"/>
      <c r="B166" s="138"/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  <c r="N166" s="138"/>
      <c r="O166" s="139"/>
    </row>
    <row r="167" spans="1:15" x14ac:dyDescent="0.2">
      <c r="A167" s="122"/>
      <c r="B167" s="138"/>
      <c r="C167" s="138"/>
      <c r="D167" s="138"/>
      <c r="E167" s="138"/>
      <c r="F167" s="138"/>
      <c r="G167" s="138"/>
      <c r="H167" s="138"/>
      <c r="I167" s="138"/>
      <c r="J167" s="138"/>
      <c r="K167" s="138"/>
      <c r="L167" s="138"/>
      <c r="M167" s="138"/>
      <c r="N167" s="138"/>
      <c r="O167" s="139"/>
    </row>
    <row r="168" spans="1:15" x14ac:dyDescent="0.2">
      <c r="A168" s="122"/>
      <c r="B168" s="125"/>
      <c r="C168" s="125"/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  <c r="O168" s="126"/>
    </row>
    <row r="169" spans="1:15" x14ac:dyDescent="0.2">
      <c r="A169" s="127"/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4"/>
    </row>
    <row r="170" spans="1:15" x14ac:dyDescent="0.2">
      <c r="A170" s="109"/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35"/>
    </row>
    <row r="171" spans="1:15" x14ac:dyDescent="0.2">
      <c r="A171" s="118"/>
      <c r="B171" s="136"/>
      <c r="C171" s="136"/>
      <c r="D171" s="136"/>
      <c r="E171" s="136"/>
      <c r="F171" s="136"/>
      <c r="G171" s="136"/>
      <c r="H171" s="136"/>
      <c r="I171" s="136"/>
      <c r="J171" s="136"/>
      <c r="K171" s="136"/>
      <c r="L171" s="136"/>
      <c r="M171" s="136"/>
      <c r="N171" s="136"/>
      <c r="O171" s="137"/>
    </row>
    <row r="172" spans="1:15" x14ac:dyDescent="0.2">
      <c r="A172" s="115"/>
      <c r="B172" s="125"/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6"/>
    </row>
    <row r="173" spans="1:15" x14ac:dyDescent="0.2">
      <c r="A173" s="118"/>
      <c r="B173" s="136"/>
      <c r="C173" s="136"/>
      <c r="D173" s="136"/>
      <c r="E173" s="136"/>
      <c r="F173" s="136"/>
      <c r="G173" s="136"/>
      <c r="H173" s="136"/>
      <c r="I173" s="136"/>
      <c r="J173" s="136"/>
      <c r="K173" s="136"/>
      <c r="L173" s="136"/>
      <c r="M173" s="136"/>
      <c r="N173" s="136"/>
      <c r="O173" s="137"/>
    </row>
  </sheetData>
  <mergeCells count="1">
    <mergeCell ref="B1:O1"/>
  </mergeCells>
  <pageMargins left="0.25" right="0.25" top="0.75" bottom="0.75" header="0.3" footer="0.3"/>
  <pageSetup paperSize="9" scale="84" orientation="landscape" r:id="rId1"/>
  <rowBreaks count="4" manualBreakCount="4">
    <brk id="32" max="14" man="1"/>
    <brk id="61" max="14" man="1"/>
    <brk id="89" max="14" man="1"/>
    <brk id="11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topLeftCell="A11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7" ht="24" x14ac:dyDescent="0.3">
      <c r="A1" s="195" t="s">
        <v>33</v>
      </c>
      <c r="B1" s="195"/>
      <c r="C1" s="195"/>
      <c r="D1" s="195"/>
      <c r="E1" s="195"/>
      <c r="F1" s="195"/>
    </row>
    <row r="2" spans="1:7" ht="24" x14ac:dyDescent="0.3">
      <c r="A2" s="195" t="s">
        <v>34</v>
      </c>
      <c r="B2" s="195"/>
      <c r="C2" s="195"/>
      <c r="D2" s="195"/>
      <c r="E2" s="195"/>
      <c r="F2" s="195"/>
    </row>
    <row r="3" spans="1:7" ht="17.399999999999999" x14ac:dyDescent="0.3">
      <c r="A3" s="196" t="s">
        <v>35</v>
      </c>
      <c r="B3" s="196"/>
      <c r="C3" s="196"/>
      <c r="D3" s="196"/>
      <c r="E3" s="196"/>
      <c r="F3" s="196"/>
    </row>
    <row r="4" spans="1:7" ht="15" thickBot="1" x14ac:dyDescent="0.35"/>
    <row r="5" spans="1:7" ht="17.7" customHeight="1" x14ac:dyDescent="0.3">
      <c r="A5" s="197" t="s">
        <v>3</v>
      </c>
      <c r="B5" s="198"/>
      <c r="C5" s="198"/>
      <c r="D5" s="198"/>
      <c r="E5" s="198"/>
      <c r="F5" s="199"/>
    </row>
    <row r="6" spans="1:7" ht="15" thickBot="1" x14ac:dyDescent="0.35">
      <c r="A6" s="200"/>
      <c r="B6" s="201"/>
      <c r="C6" s="201"/>
      <c r="D6" s="201"/>
      <c r="E6" s="201"/>
      <c r="F6" s="202"/>
    </row>
    <row r="7" spans="1:7" ht="8.25" customHeight="1" thickBot="1" x14ac:dyDescent="0.4">
      <c r="A7" s="9"/>
      <c r="B7" s="7"/>
      <c r="C7" s="7"/>
      <c r="D7" s="7"/>
      <c r="E7" s="7"/>
      <c r="F7" s="7"/>
    </row>
    <row r="8" spans="1:7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7" ht="8.25" customHeight="1" thickBot="1" x14ac:dyDescent="0.35"/>
    <row r="10" spans="1:7" ht="25.5" customHeight="1" x14ac:dyDescent="0.3">
      <c r="A10" s="209" t="s">
        <v>36</v>
      </c>
      <c r="B10" s="34" t="s">
        <v>37</v>
      </c>
      <c r="C10" s="61" t="s">
        <v>38</v>
      </c>
      <c r="D10" s="46"/>
      <c r="E10" s="74" t="s">
        <v>39</v>
      </c>
      <c r="F10" s="18"/>
    </row>
    <row r="11" spans="1:7" ht="57.6" x14ac:dyDescent="0.3">
      <c r="A11" s="209"/>
      <c r="B11" s="47" t="s">
        <v>40</v>
      </c>
      <c r="C11" s="65" t="s">
        <v>41</v>
      </c>
      <c r="D11" s="39" t="s">
        <v>42</v>
      </c>
      <c r="E11" s="65" t="s">
        <v>43</v>
      </c>
      <c r="F11" s="43" t="s">
        <v>44</v>
      </c>
    </row>
    <row r="12" spans="1:7" ht="12.75" customHeight="1" x14ac:dyDescent="0.3">
      <c r="A12" s="209"/>
      <c r="B12" s="48"/>
      <c r="C12" s="76"/>
      <c r="D12" s="40" t="s">
        <v>45</v>
      </c>
      <c r="E12" s="66" t="s">
        <v>46</v>
      </c>
      <c r="F12" s="41" t="s">
        <v>47</v>
      </c>
    </row>
    <row r="13" spans="1:7" ht="29.4" thickBot="1" x14ac:dyDescent="0.35">
      <c r="A13" s="209"/>
      <c r="B13" s="21" t="s">
        <v>48</v>
      </c>
      <c r="C13" s="67" t="s">
        <v>11</v>
      </c>
      <c r="D13" s="44" t="s">
        <v>11</v>
      </c>
      <c r="E13" s="75"/>
      <c r="F13" s="23" t="s">
        <v>49</v>
      </c>
    </row>
    <row r="14" spans="1:7" ht="15" thickBot="1" x14ac:dyDescent="0.35"/>
    <row r="15" spans="1:7" ht="60" customHeight="1" x14ac:dyDescent="0.3">
      <c r="A15" s="209" t="s">
        <v>50</v>
      </c>
      <c r="B15" s="49" t="s">
        <v>40</v>
      </c>
      <c r="C15" s="69" t="s">
        <v>41</v>
      </c>
      <c r="D15" s="19" t="s">
        <v>51</v>
      </c>
      <c r="E15" s="69" t="s">
        <v>52</v>
      </c>
      <c r="F15" s="25" t="s">
        <v>44</v>
      </c>
      <c r="G15" s="50"/>
    </row>
    <row r="16" spans="1:7" ht="13.5" customHeight="1" x14ac:dyDescent="0.3">
      <c r="A16" s="209"/>
      <c r="B16" s="20" t="s">
        <v>53</v>
      </c>
      <c r="C16" s="62" t="s">
        <v>54</v>
      </c>
      <c r="D16" s="10" t="s">
        <v>55</v>
      </c>
      <c r="E16" s="62" t="s">
        <v>54</v>
      </c>
      <c r="F16" s="12" t="s">
        <v>53</v>
      </c>
      <c r="G16" s="50"/>
    </row>
    <row r="17" spans="1:7" ht="29.4" thickBot="1" x14ac:dyDescent="0.35">
      <c r="A17" s="209"/>
      <c r="B17" s="21" t="s">
        <v>48</v>
      </c>
      <c r="C17" s="68" t="s">
        <v>56</v>
      </c>
      <c r="D17" s="22" t="s">
        <v>57</v>
      </c>
      <c r="E17" s="68" t="s">
        <v>58</v>
      </c>
      <c r="F17" s="23" t="s">
        <v>59</v>
      </c>
      <c r="G17" s="50"/>
    </row>
    <row r="18" spans="1:7" ht="15" thickBot="1" x14ac:dyDescent="0.35">
      <c r="B18" s="50"/>
      <c r="C18" s="50"/>
      <c r="D18" s="50"/>
      <c r="E18" s="50"/>
      <c r="F18" s="50"/>
      <c r="G18" s="50"/>
    </row>
    <row r="19" spans="1:7" ht="14.25" customHeight="1" x14ac:dyDescent="0.3">
      <c r="A19" s="209" t="s">
        <v>60</v>
      </c>
      <c r="B19" s="45" t="s">
        <v>61</v>
      </c>
      <c r="C19" s="73" t="s">
        <v>62</v>
      </c>
      <c r="D19" s="32" t="s">
        <v>63</v>
      </c>
      <c r="E19" s="73" t="s">
        <v>64</v>
      </c>
      <c r="F19" s="33" t="s">
        <v>65</v>
      </c>
      <c r="G19" s="50"/>
    </row>
    <row r="20" spans="1:7" ht="28.8" x14ac:dyDescent="0.3">
      <c r="A20" s="209"/>
      <c r="B20" s="26" t="s">
        <v>66</v>
      </c>
      <c r="C20" s="71" t="s">
        <v>67</v>
      </c>
      <c r="D20" s="27" t="s">
        <v>68</v>
      </c>
      <c r="E20" s="71" t="s">
        <v>69</v>
      </c>
      <c r="F20" s="28" t="s">
        <v>70</v>
      </c>
      <c r="G20" s="50"/>
    </row>
    <row r="21" spans="1:7" ht="28.8" x14ac:dyDescent="0.3">
      <c r="A21" s="209"/>
      <c r="B21" s="26" t="s">
        <v>71</v>
      </c>
      <c r="C21" s="71" t="s">
        <v>72</v>
      </c>
      <c r="D21" s="27" t="s">
        <v>71</v>
      </c>
      <c r="E21" s="71" t="s">
        <v>72</v>
      </c>
      <c r="F21" s="28" t="s">
        <v>71</v>
      </c>
      <c r="G21" s="50"/>
    </row>
    <row r="22" spans="1:7" ht="29.4" thickBot="1" x14ac:dyDescent="0.35">
      <c r="A22" s="209"/>
      <c r="B22" s="29" t="s">
        <v>73</v>
      </c>
      <c r="C22" s="72" t="s">
        <v>74</v>
      </c>
      <c r="D22" s="22" t="s">
        <v>57</v>
      </c>
      <c r="E22" s="72" t="s">
        <v>74</v>
      </c>
      <c r="F22" s="31" t="s">
        <v>73</v>
      </c>
      <c r="G22" s="50"/>
    </row>
    <row r="23" spans="1:7" ht="9.75" customHeight="1" x14ac:dyDescent="0.3"/>
    <row r="24" spans="1:7" ht="8.25" customHeight="1" x14ac:dyDescent="0.3">
      <c r="A24" s="52"/>
      <c r="B24" s="52"/>
      <c r="C24" s="52"/>
      <c r="D24" s="52"/>
      <c r="E24" s="52"/>
      <c r="F24" s="52"/>
    </row>
    <row r="25" spans="1:7" ht="13.5" customHeight="1" x14ac:dyDescent="0.3">
      <c r="A25" s="53"/>
      <c r="B25" s="57" t="s">
        <v>26</v>
      </c>
      <c r="C25" s="54"/>
      <c r="D25" s="203" t="s">
        <v>27</v>
      </c>
      <c r="E25" s="205" t="s">
        <v>28</v>
      </c>
      <c r="F25" s="206" t="s">
        <v>29</v>
      </c>
    </row>
    <row r="26" spans="1:7" x14ac:dyDescent="0.3">
      <c r="A26" s="55"/>
      <c r="B26" s="58" t="s">
        <v>30</v>
      </c>
      <c r="C26" s="56"/>
      <c r="D26" s="204"/>
      <c r="E26" s="205"/>
      <c r="F26" s="207"/>
    </row>
    <row r="27" spans="1:7" x14ac:dyDescent="0.3">
      <c r="A27" s="52"/>
      <c r="B27" s="52" t="s">
        <v>31</v>
      </c>
      <c r="C27" s="52"/>
      <c r="D27" s="52"/>
      <c r="E27" s="52"/>
      <c r="F27" s="52"/>
    </row>
    <row r="28" spans="1:7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95" t="s">
        <v>0</v>
      </c>
      <c r="B1" s="195"/>
      <c r="C1" s="195"/>
      <c r="D1" s="195"/>
      <c r="E1" s="195"/>
      <c r="F1" s="195"/>
    </row>
    <row r="2" spans="1:6" ht="24" x14ac:dyDescent="0.3">
      <c r="A2" s="195" t="s">
        <v>34</v>
      </c>
      <c r="B2" s="195"/>
      <c r="C2" s="195"/>
      <c r="D2" s="195"/>
      <c r="E2" s="195"/>
      <c r="F2" s="195"/>
    </row>
    <row r="3" spans="1:6" ht="17.399999999999999" x14ac:dyDescent="0.3">
      <c r="A3" s="196" t="s">
        <v>35</v>
      </c>
      <c r="B3" s="196"/>
      <c r="C3" s="196"/>
      <c r="D3" s="196"/>
      <c r="E3" s="196"/>
      <c r="F3" s="196"/>
    </row>
    <row r="4" spans="1:6" ht="15" thickBot="1" x14ac:dyDescent="0.35"/>
    <row r="5" spans="1:6" ht="17.7" customHeight="1" x14ac:dyDescent="0.3">
      <c r="A5" s="197" t="s">
        <v>3</v>
      </c>
      <c r="B5" s="198"/>
      <c r="C5" s="198"/>
      <c r="D5" s="198"/>
      <c r="E5" s="198"/>
      <c r="F5" s="199"/>
    </row>
    <row r="6" spans="1:6" ht="15" thickBot="1" x14ac:dyDescent="0.35">
      <c r="A6" s="200"/>
      <c r="B6" s="201"/>
      <c r="C6" s="201"/>
      <c r="D6" s="201"/>
      <c r="E6" s="201"/>
      <c r="F6" s="202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7.6" x14ac:dyDescent="0.3">
      <c r="A10" s="208" t="s">
        <v>9</v>
      </c>
      <c r="B10" s="82" t="s">
        <v>75</v>
      </c>
      <c r="C10" s="63" t="s">
        <v>11</v>
      </c>
      <c r="D10" s="83" t="s">
        <v>76</v>
      </c>
      <c r="E10" s="79" t="s">
        <v>77</v>
      </c>
      <c r="F10" s="63" t="s">
        <v>11</v>
      </c>
    </row>
    <row r="11" spans="1:6" x14ac:dyDescent="0.3">
      <c r="A11" s="208"/>
      <c r="B11" s="62" t="s">
        <v>78</v>
      </c>
      <c r="C11" s="62" t="s">
        <v>22</v>
      </c>
      <c r="D11" s="59" t="s">
        <v>79</v>
      </c>
      <c r="E11" s="20" t="s">
        <v>19</v>
      </c>
      <c r="F11" s="62" t="s">
        <v>80</v>
      </c>
    </row>
    <row r="12" spans="1:6" ht="15" customHeight="1" thickBot="1" x14ac:dyDescent="0.35">
      <c r="A12" s="208"/>
      <c r="B12" s="81" t="s">
        <v>25</v>
      </c>
      <c r="C12" s="77" t="s">
        <v>23</v>
      </c>
      <c r="D12" s="11"/>
      <c r="E12" s="37" t="s">
        <v>24</v>
      </c>
      <c r="F12" s="77" t="s">
        <v>81</v>
      </c>
    </row>
    <row r="13" spans="1:6" ht="15" thickBot="1" x14ac:dyDescent="0.35">
      <c r="B13" s="78"/>
    </row>
    <row r="14" spans="1:6" ht="27.6" x14ac:dyDescent="0.3">
      <c r="A14" s="208" t="s">
        <v>20</v>
      </c>
      <c r="B14" s="82" t="s">
        <v>75</v>
      </c>
      <c r="C14" s="61" t="s">
        <v>73</v>
      </c>
      <c r="D14" s="83" t="s">
        <v>76</v>
      </c>
      <c r="E14" s="79" t="s">
        <v>77</v>
      </c>
      <c r="F14" s="84" t="s">
        <v>10</v>
      </c>
    </row>
    <row r="15" spans="1:6" ht="13.5" customHeight="1" x14ac:dyDescent="0.3">
      <c r="A15" s="208"/>
      <c r="B15" s="62" t="s">
        <v>13</v>
      </c>
      <c r="C15" s="62" t="s">
        <v>22</v>
      </c>
      <c r="D15" s="59" t="s">
        <v>79</v>
      </c>
      <c r="E15" s="62" t="s">
        <v>82</v>
      </c>
      <c r="F15" s="62" t="s">
        <v>22</v>
      </c>
    </row>
    <row r="16" spans="1:6" ht="26.25" customHeight="1" thickBot="1" x14ac:dyDescent="0.35">
      <c r="A16" s="208"/>
      <c r="B16" s="81" t="s">
        <v>25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57" t="s">
        <v>26</v>
      </c>
      <c r="C19" s="54"/>
      <c r="D19" s="203" t="s">
        <v>27</v>
      </c>
      <c r="E19" s="205" t="s">
        <v>28</v>
      </c>
      <c r="F19" s="206" t="s">
        <v>29</v>
      </c>
    </row>
    <row r="20" spans="1:6" x14ac:dyDescent="0.3">
      <c r="A20" s="55"/>
      <c r="B20" s="58" t="s">
        <v>30</v>
      </c>
      <c r="C20" s="56"/>
      <c r="D20" s="204"/>
      <c r="E20" s="205"/>
      <c r="F20" s="207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95" t="s">
        <v>33</v>
      </c>
      <c r="B1" s="195"/>
      <c r="C1" s="195"/>
      <c r="D1" s="195"/>
      <c r="E1" s="195"/>
      <c r="F1" s="195"/>
    </row>
    <row r="2" spans="1:6" ht="24" x14ac:dyDescent="0.3">
      <c r="A2" s="195" t="s">
        <v>83</v>
      </c>
      <c r="B2" s="195"/>
      <c r="C2" s="195"/>
      <c r="D2" s="195"/>
      <c r="E2" s="195"/>
      <c r="F2" s="195"/>
    </row>
    <row r="3" spans="1:6" ht="17.399999999999999" x14ac:dyDescent="0.3">
      <c r="A3" s="196" t="s">
        <v>84</v>
      </c>
      <c r="B3" s="196"/>
      <c r="C3" s="196"/>
      <c r="D3" s="196"/>
      <c r="E3" s="196"/>
      <c r="F3" s="196"/>
    </row>
    <row r="4" spans="1:6" ht="15" thickBot="1" x14ac:dyDescent="0.35"/>
    <row r="5" spans="1:6" ht="17.7" customHeight="1" x14ac:dyDescent="0.3">
      <c r="A5" s="197" t="s">
        <v>3</v>
      </c>
      <c r="B5" s="198"/>
      <c r="C5" s="198"/>
      <c r="D5" s="198"/>
      <c r="E5" s="198"/>
      <c r="F5" s="199"/>
    </row>
    <row r="6" spans="1:6" ht="15" thickBot="1" x14ac:dyDescent="0.35">
      <c r="A6" s="200"/>
      <c r="B6" s="201"/>
      <c r="C6" s="201"/>
      <c r="D6" s="201"/>
      <c r="E6" s="201"/>
      <c r="F6" s="202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09" t="s">
        <v>36</v>
      </c>
      <c r="B10" s="2" t="s">
        <v>85</v>
      </c>
      <c r="C10" s="86"/>
      <c r="D10" s="2"/>
      <c r="E10" s="61" t="s">
        <v>86</v>
      </c>
      <c r="F10" s="18"/>
    </row>
    <row r="11" spans="1:6" ht="43.2" x14ac:dyDescent="0.3">
      <c r="A11" s="209"/>
      <c r="B11" s="65" t="s">
        <v>87</v>
      </c>
      <c r="C11" s="59" t="s">
        <v>88</v>
      </c>
      <c r="D11" s="39" t="s">
        <v>89</v>
      </c>
      <c r="E11" s="59" t="s">
        <v>90</v>
      </c>
      <c r="F11" s="51" t="s">
        <v>91</v>
      </c>
    </row>
    <row r="12" spans="1:6" ht="12.75" customHeight="1" x14ac:dyDescent="0.3">
      <c r="A12" s="209"/>
      <c r="B12" s="62"/>
      <c r="C12" s="62" t="s">
        <v>13</v>
      </c>
      <c r="D12" s="10" t="s">
        <v>92</v>
      </c>
      <c r="E12" s="62"/>
      <c r="F12" s="12" t="s">
        <v>93</v>
      </c>
    </row>
    <row r="13" spans="1:6" ht="29.4" thickBot="1" x14ac:dyDescent="0.35">
      <c r="A13" s="209"/>
      <c r="B13" s="68" t="str">
        <f>B17</f>
        <v>Compote Pomme Pastèque Eucalyptus</v>
      </c>
      <c r="C13" s="77" t="s">
        <v>11</v>
      </c>
      <c r="D13" s="4" t="str">
        <f>D17</f>
        <v>Compote Pomme Melon Canari</v>
      </c>
      <c r="E13" s="60" t="str">
        <f>E17</f>
        <v>Compote Pomme Raisin Cardamome</v>
      </c>
      <c r="F13" s="13" t="s">
        <v>11</v>
      </c>
    </row>
    <row r="14" spans="1:6" ht="15" thickBot="1" x14ac:dyDescent="0.35"/>
    <row r="15" spans="1:6" ht="46.5" customHeight="1" x14ac:dyDescent="0.3">
      <c r="A15" s="209" t="s">
        <v>50</v>
      </c>
      <c r="B15" s="49" t="str">
        <f>B11</f>
        <v xml:space="preserve">Courgettes pommes de terre au pesto et filet de saumon </v>
      </c>
      <c r="C15" s="61" t="str">
        <f>C11</f>
        <v>Veau Marengo revisité</v>
      </c>
      <c r="D15" s="19" t="str">
        <f>D11</f>
        <v>Pâtisson courgettes coquillettes au basilic et filet de poulet</v>
      </c>
      <c r="E15" s="61" t="str">
        <f>E11</f>
        <v>Courge butternut quinoa à l'échalotte et filet de bœuf à la coriandre</v>
      </c>
      <c r="F15" s="6" t="str">
        <f>F11</f>
        <v>Ratatouille de légumes boulgour et dos de Cabillaud</v>
      </c>
    </row>
    <row r="16" spans="1:6" ht="13.5" customHeight="1" x14ac:dyDescent="0.3">
      <c r="A16" s="209"/>
      <c r="B16" s="20" t="s">
        <v>53</v>
      </c>
      <c r="C16" s="62" t="s">
        <v>13</v>
      </c>
      <c r="D16" s="10" t="s">
        <v>55</v>
      </c>
      <c r="E16" s="62" t="s">
        <v>53</v>
      </c>
      <c r="F16" s="12" t="s">
        <v>54</v>
      </c>
    </row>
    <row r="17" spans="1:6" ht="29.4" thickBot="1" x14ac:dyDescent="0.35">
      <c r="A17" s="209"/>
      <c r="B17" s="21" t="s">
        <v>94</v>
      </c>
      <c r="C17" s="68" t="s">
        <v>95</v>
      </c>
      <c r="D17" s="22" t="s">
        <v>96</v>
      </c>
      <c r="E17" s="68" t="s">
        <v>97</v>
      </c>
      <c r="F17" s="5" t="s">
        <v>98</v>
      </c>
    </row>
    <row r="18" spans="1:6" ht="15" thickBot="1" x14ac:dyDescent="0.35"/>
    <row r="19" spans="1:6" ht="14.25" customHeight="1" x14ac:dyDescent="0.3">
      <c r="A19" s="211" t="s">
        <v>60</v>
      </c>
      <c r="B19" s="15" t="s">
        <v>62</v>
      </c>
      <c r="C19" s="70" t="s">
        <v>61</v>
      </c>
      <c r="D19" s="32" t="s">
        <v>99</v>
      </c>
      <c r="E19" s="70" t="s">
        <v>63</v>
      </c>
      <c r="F19" s="15" t="s">
        <v>64</v>
      </c>
    </row>
    <row r="20" spans="1:6" ht="28.8" x14ac:dyDescent="0.3">
      <c r="A20" s="211"/>
      <c r="B20" s="26" t="s">
        <v>68</v>
      </c>
      <c r="C20" s="71" t="s">
        <v>66</v>
      </c>
      <c r="D20" s="27" t="s">
        <v>100</v>
      </c>
      <c r="E20" s="71" t="s">
        <v>101</v>
      </c>
      <c r="F20" s="71" t="s">
        <v>102</v>
      </c>
    </row>
    <row r="21" spans="1:6" ht="28.8" x14ac:dyDescent="0.3">
      <c r="A21" s="211"/>
      <c r="B21" s="26" t="s">
        <v>71</v>
      </c>
      <c r="C21" s="71" t="s">
        <v>72</v>
      </c>
      <c r="D21" s="27" t="s">
        <v>71</v>
      </c>
      <c r="E21" s="71" t="s">
        <v>72</v>
      </c>
      <c r="F21" s="71" t="s">
        <v>71</v>
      </c>
    </row>
    <row r="22" spans="1:6" ht="43.8" thickBot="1" x14ac:dyDescent="0.35">
      <c r="A22" s="211"/>
      <c r="B22" s="29" t="s">
        <v>73</v>
      </c>
      <c r="C22" s="72" t="s">
        <v>74</v>
      </c>
      <c r="D22" s="30" t="s">
        <v>103</v>
      </c>
      <c r="E22" s="72" t="s">
        <v>74</v>
      </c>
      <c r="F22" s="72" t="s">
        <v>73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91" t="s">
        <v>26</v>
      </c>
      <c r="C25" s="54"/>
      <c r="D25" s="203" t="s">
        <v>27</v>
      </c>
      <c r="E25" s="205" t="s">
        <v>28</v>
      </c>
      <c r="F25" s="210" t="s">
        <v>29</v>
      </c>
    </row>
    <row r="26" spans="1:6" x14ac:dyDescent="0.3">
      <c r="A26" s="55"/>
      <c r="B26" s="58" t="s">
        <v>30</v>
      </c>
      <c r="C26" s="56"/>
      <c r="D26" s="204"/>
      <c r="E26" s="205"/>
      <c r="F26" s="210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:F1"/>
    <mergeCell ref="D25:D26"/>
    <mergeCell ref="E25:E26"/>
    <mergeCell ref="F25:F26"/>
    <mergeCell ref="A19:A22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opLeftCell="A2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95" t="s">
        <v>0</v>
      </c>
      <c r="B1" s="195"/>
      <c r="C1" s="195"/>
      <c r="D1" s="195"/>
      <c r="E1" s="195"/>
      <c r="F1" s="195"/>
    </row>
    <row r="2" spans="1:6" ht="24" x14ac:dyDescent="0.3">
      <c r="A2" s="195" t="s">
        <v>83</v>
      </c>
      <c r="B2" s="195"/>
      <c r="C2" s="195"/>
      <c r="D2" s="195"/>
      <c r="E2" s="195"/>
      <c r="F2" s="195"/>
    </row>
    <row r="3" spans="1:6" ht="17.399999999999999" x14ac:dyDescent="0.3">
      <c r="A3" s="196" t="str">
        <f>'S39 DEJ'!A3:F3</f>
        <v>Découverte du Melon Canari</v>
      </c>
      <c r="B3" s="196"/>
      <c r="C3" s="196"/>
      <c r="D3" s="196"/>
      <c r="E3" s="196"/>
      <c r="F3" s="196"/>
    </row>
    <row r="4" spans="1:6" ht="15" thickBot="1" x14ac:dyDescent="0.35"/>
    <row r="5" spans="1:6" ht="17.7" customHeight="1" x14ac:dyDescent="0.3">
      <c r="A5" s="197" t="s">
        <v>3</v>
      </c>
      <c r="B5" s="198"/>
      <c r="C5" s="198"/>
      <c r="D5" s="198"/>
      <c r="E5" s="198"/>
      <c r="F5" s="199"/>
    </row>
    <row r="6" spans="1:6" ht="15" thickBot="1" x14ac:dyDescent="0.35">
      <c r="A6" s="200"/>
      <c r="B6" s="201"/>
      <c r="C6" s="201"/>
      <c r="D6" s="201"/>
      <c r="E6" s="201"/>
      <c r="F6" s="202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08" t="s">
        <v>9</v>
      </c>
      <c r="B10" s="79" t="s">
        <v>104</v>
      </c>
      <c r="C10" s="63" t="s">
        <v>105</v>
      </c>
      <c r="D10" s="83" t="s">
        <v>10</v>
      </c>
      <c r="E10" s="84" t="s">
        <v>106</v>
      </c>
      <c r="F10" s="87" t="s">
        <v>104</v>
      </c>
    </row>
    <row r="11" spans="1:6" x14ac:dyDescent="0.3">
      <c r="A11" s="208"/>
      <c r="B11" s="20" t="s">
        <v>13</v>
      </c>
      <c r="C11" s="62" t="s">
        <v>12</v>
      </c>
      <c r="D11" s="10" t="s">
        <v>107</v>
      </c>
      <c r="E11" s="62" t="s">
        <v>13</v>
      </c>
      <c r="F11" s="62" t="s">
        <v>108</v>
      </c>
    </row>
    <row r="12" spans="1:6" ht="15" customHeight="1" thickBot="1" x14ac:dyDescent="0.35">
      <c r="A12" s="208"/>
      <c r="B12" s="81" t="s">
        <v>23</v>
      </c>
      <c r="C12" s="88" t="s">
        <v>109</v>
      </c>
      <c r="D12" s="11" t="s">
        <v>110</v>
      </c>
      <c r="E12" s="77" t="s">
        <v>111</v>
      </c>
      <c r="F12" s="77" t="s">
        <v>25</v>
      </c>
    </row>
    <row r="13" spans="1:6" ht="15" thickBot="1" x14ac:dyDescent="0.35">
      <c r="B13" s="78"/>
    </row>
    <row r="14" spans="1:6" x14ac:dyDescent="0.3">
      <c r="A14" s="208" t="s">
        <v>20</v>
      </c>
      <c r="B14" s="82" t="s">
        <v>10</v>
      </c>
      <c r="C14" s="61" t="s">
        <v>21</v>
      </c>
      <c r="D14" s="83" t="s">
        <v>10</v>
      </c>
      <c r="E14" s="84" t="s">
        <v>106</v>
      </c>
      <c r="F14" s="84" t="s">
        <v>10</v>
      </c>
    </row>
    <row r="15" spans="1:6" ht="13.5" customHeight="1" x14ac:dyDescent="0.3">
      <c r="A15" s="208"/>
      <c r="B15" s="20" t="s">
        <v>13</v>
      </c>
      <c r="C15" s="62" t="s">
        <v>108</v>
      </c>
      <c r="D15" s="10" t="s">
        <v>107</v>
      </c>
      <c r="E15" s="20" t="s">
        <v>13</v>
      </c>
      <c r="F15" s="62" t="s">
        <v>108</v>
      </c>
    </row>
    <row r="16" spans="1:6" ht="26.25" customHeight="1" thickBot="1" x14ac:dyDescent="0.35">
      <c r="A16" s="208"/>
      <c r="B16" s="81" t="s">
        <v>23</v>
      </c>
      <c r="C16" s="77" t="s">
        <v>112</v>
      </c>
      <c r="D16" s="11" t="s">
        <v>110</v>
      </c>
      <c r="E16" s="81" t="s">
        <v>23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91" t="s">
        <v>26</v>
      </c>
      <c r="C19" s="54"/>
      <c r="D19" s="203" t="s">
        <v>27</v>
      </c>
      <c r="E19" s="205" t="s">
        <v>28</v>
      </c>
      <c r="F19" s="210" t="s">
        <v>29</v>
      </c>
    </row>
    <row r="20" spans="1:6" x14ac:dyDescent="0.3">
      <c r="A20" s="55"/>
      <c r="B20" s="58" t="s">
        <v>30</v>
      </c>
      <c r="C20" s="56"/>
      <c r="D20" s="204"/>
      <c r="E20" s="205"/>
      <c r="F20" s="210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95" t="s">
        <v>33</v>
      </c>
      <c r="B1" s="195"/>
      <c r="C1" s="195"/>
      <c r="D1" s="195"/>
      <c r="E1" s="195"/>
      <c r="F1" s="195"/>
    </row>
    <row r="2" spans="1:6" ht="24" x14ac:dyDescent="0.3">
      <c r="A2" s="195" t="s">
        <v>113</v>
      </c>
      <c r="B2" s="195"/>
      <c r="C2" s="195"/>
      <c r="D2" s="195"/>
      <c r="E2" s="195"/>
      <c r="F2" s="195"/>
    </row>
    <row r="3" spans="1:6" ht="17.399999999999999" x14ac:dyDescent="0.3">
      <c r="A3" s="196" t="s">
        <v>114</v>
      </c>
      <c r="B3" s="196"/>
      <c r="C3" s="196"/>
      <c r="D3" s="196"/>
      <c r="E3" s="196"/>
      <c r="F3" s="196"/>
    </row>
    <row r="4" spans="1:6" ht="18" thickBot="1" x14ac:dyDescent="0.35">
      <c r="A4" s="196"/>
      <c r="B4" s="196"/>
      <c r="C4" s="196"/>
      <c r="D4" s="196"/>
      <c r="E4" s="196"/>
      <c r="F4" s="196"/>
    </row>
    <row r="5" spans="1:6" ht="17.7" customHeight="1" x14ac:dyDescent="0.3">
      <c r="A5" s="197" t="s">
        <v>3</v>
      </c>
      <c r="B5" s="198"/>
      <c r="C5" s="198"/>
      <c r="D5" s="198"/>
      <c r="E5" s="198"/>
      <c r="F5" s="199"/>
    </row>
    <row r="6" spans="1:6" ht="15" thickBot="1" x14ac:dyDescent="0.35">
      <c r="A6" s="200"/>
      <c r="B6" s="201"/>
      <c r="C6" s="201"/>
      <c r="D6" s="201"/>
      <c r="E6" s="201"/>
      <c r="F6" s="202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09" t="s">
        <v>36</v>
      </c>
      <c r="B10" s="61" t="s">
        <v>115</v>
      </c>
      <c r="C10" s="89"/>
      <c r="D10" s="61" t="s">
        <v>116</v>
      </c>
      <c r="E10" s="61"/>
      <c r="F10" s="18"/>
    </row>
    <row r="11" spans="1:6" ht="43.2" x14ac:dyDescent="0.3">
      <c r="A11" s="209"/>
      <c r="B11" s="47" t="s">
        <v>117</v>
      </c>
      <c r="C11" s="65" t="s">
        <v>118</v>
      </c>
      <c r="D11" s="47" t="s">
        <v>119</v>
      </c>
      <c r="E11" s="59" t="s">
        <v>120</v>
      </c>
      <c r="F11" s="51" t="s">
        <v>121</v>
      </c>
    </row>
    <row r="12" spans="1:6" ht="12.75" customHeight="1" x14ac:dyDescent="0.3">
      <c r="A12" s="209"/>
      <c r="B12" s="62"/>
      <c r="C12" s="20" t="str">
        <f>C16</f>
        <v>Yaourt nature</v>
      </c>
      <c r="D12" s="62" t="s">
        <v>19</v>
      </c>
      <c r="E12" s="62" t="str">
        <f>E16</f>
        <v xml:space="preserve">Fromage blanc nature </v>
      </c>
      <c r="F12" s="12" t="s">
        <v>122</v>
      </c>
    </row>
    <row r="13" spans="1:6" ht="28.2" thickBot="1" x14ac:dyDescent="0.35">
      <c r="A13" s="209"/>
      <c r="B13" s="77" t="s">
        <v>11</v>
      </c>
      <c r="C13" s="85" t="str">
        <f>C17</f>
        <v>Compote Pomme Melon Vanille</v>
      </c>
      <c r="D13" s="85" t="str">
        <f>D17</f>
        <v>Compote Banane Pomme Citronnelle</v>
      </c>
      <c r="E13" s="77" t="s">
        <v>11</v>
      </c>
      <c r="F13" s="13" t="str">
        <f>E13</f>
        <v>Fruit de saison</v>
      </c>
    </row>
    <row r="14" spans="1:6" ht="15" thickBot="1" x14ac:dyDescent="0.35"/>
    <row r="15" spans="1:6" ht="46.5" customHeight="1" x14ac:dyDescent="0.3">
      <c r="A15" s="209" t="s">
        <v>50</v>
      </c>
      <c r="B15" s="49" t="str">
        <f>B11</f>
        <v>Courge spaghetti et semoule aux poivrons et sauté de veau</v>
      </c>
      <c r="C15" s="49" t="str">
        <f t="shared" ref="C15:F15" si="0">C11</f>
        <v>Courgettes patate douce et filet de saumon</v>
      </c>
      <c r="D15" s="69" t="str">
        <f t="shared" si="0"/>
        <v>Carottes au curry pommes de terre et poulet tandoori</v>
      </c>
      <c r="E15" s="49" t="str">
        <f t="shared" si="0"/>
        <v>Légumes d'été pâtes à la cardamome et filet de bœuf</v>
      </c>
      <c r="F15" s="69" t="str">
        <f t="shared" si="0"/>
        <v>Potiron boulgour et dos de Cabillaud</v>
      </c>
    </row>
    <row r="16" spans="1:6" ht="13.5" customHeight="1" x14ac:dyDescent="0.3">
      <c r="A16" s="209"/>
      <c r="B16" s="62" t="s">
        <v>82</v>
      </c>
      <c r="C16" s="20" t="s">
        <v>13</v>
      </c>
      <c r="D16" s="62" t="s">
        <v>53</v>
      </c>
      <c r="E16" s="62" t="s">
        <v>55</v>
      </c>
      <c r="F16" s="12" t="s">
        <v>54</v>
      </c>
    </row>
    <row r="17" spans="1:6" ht="29.4" thickBot="1" x14ac:dyDescent="0.35">
      <c r="A17" s="209"/>
      <c r="B17" s="68" t="s">
        <v>123</v>
      </c>
      <c r="C17" s="85" t="s">
        <v>124</v>
      </c>
      <c r="D17" s="60" t="s">
        <v>125</v>
      </c>
      <c r="E17" s="68" t="s">
        <v>97</v>
      </c>
      <c r="F17" s="23" t="s">
        <v>126</v>
      </c>
    </row>
    <row r="18" spans="1:6" ht="15" thickBot="1" x14ac:dyDescent="0.35"/>
    <row r="19" spans="1:6" ht="14.25" customHeight="1" x14ac:dyDescent="0.3">
      <c r="A19" s="211" t="s">
        <v>60</v>
      </c>
      <c r="B19" s="32" t="s">
        <v>61</v>
      </c>
      <c r="C19" s="15" t="s">
        <v>62</v>
      </c>
      <c r="D19" s="70" t="s">
        <v>99</v>
      </c>
      <c r="E19" s="33" t="s">
        <v>63</v>
      </c>
      <c r="F19" s="15" t="s">
        <v>64</v>
      </c>
    </row>
    <row r="20" spans="1:6" ht="28.8" x14ac:dyDescent="0.3">
      <c r="A20" s="211"/>
      <c r="B20" s="26" t="s">
        <v>127</v>
      </c>
      <c r="C20" s="26" t="s">
        <v>68</v>
      </c>
      <c r="D20" s="71" t="s">
        <v>66</v>
      </c>
      <c r="E20" s="28" t="s">
        <v>128</v>
      </c>
      <c r="F20" s="28" t="s">
        <v>129</v>
      </c>
    </row>
    <row r="21" spans="1:6" ht="28.8" x14ac:dyDescent="0.3">
      <c r="A21" s="211"/>
      <c r="B21" s="26" t="s">
        <v>71</v>
      </c>
      <c r="C21" s="26" t="s">
        <v>72</v>
      </c>
      <c r="D21" s="71" t="s">
        <v>71</v>
      </c>
      <c r="E21" s="28" t="s">
        <v>72</v>
      </c>
      <c r="F21" s="28" t="s">
        <v>71</v>
      </c>
    </row>
    <row r="22" spans="1:6" ht="15" thickBot="1" x14ac:dyDescent="0.35">
      <c r="A22" s="211"/>
      <c r="B22" s="72" t="s">
        <v>73</v>
      </c>
      <c r="C22" s="29" t="s">
        <v>74</v>
      </c>
      <c r="D22" s="72" t="s">
        <v>73</v>
      </c>
      <c r="E22" s="31" t="s">
        <v>74</v>
      </c>
      <c r="F22" s="31" t="str">
        <f>D22</f>
        <v>Compote de Pommes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91" t="s">
        <v>26</v>
      </c>
      <c r="C25" s="54"/>
      <c r="D25" s="203" t="s">
        <v>27</v>
      </c>
      <c r="E25" s="205" t="s">
        <v>28</v>
      </c>
      <c r="F25" s="210" t="s">
        <v>29</v>
      </c>
    </row>
    <row r="26" spans="1:6" x14ac:dyDescent="0.3">
      <c r="A26" s="55"/>
      <c r="B26" s="58" t="s">
        <v>30</v>
      </c>
      <c r="C26" s="56"/>
      <c r="D26" s="204"/>
      <c r="E26" s="205"/>
      <c r="F26" s="210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1">
    <mergeCell ref="A19:A22"/>
    <mergeCell ref="D25:D26"/>
    <mergeCell ref="E25:E26"/>
    <mergeCell ref="F25:F26"/>
    <mergeCell ref="A4:F4"/>
    <mergeCell ref="A15:A17"/>
    <mergeCell ref="A1:F1"/>
    <mergeCell ref="A2:F2"/>
    <mergeCell ref="A3:F3"/>
    <mergeCell ref="A5:F6"/>
    <mergeCell ref="A10:A13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95" t="s">
        <v>0</v>
      </c>
      <c r="B1" s="195"/>
      <c r="C1" s="195"/>
      <c r="D1" s="195"/>
      <c r="E1" s="195"/>
      <c r="F1" s="195"/>
    </row>
    <row r="2" spans="1:6" ht="24" x14ac:dyDescent="0.3">
      <c r="A2" s="195" t="str">
        <f>'S40 DEJ'!A2:F2</f>
        <v>Du 28 septembre au 2 octobre 2020</v>
      </c>
      <c r="B2" s="195"/>
      <c r="C2" s="195"/>
      <c r="D2" s="195"/>
      <c r="E2" s="195"/>
      <c r="F2" s="195"/>
    </row>
    <row r="3" spans="1:6" ht="17.399999999999999" x14ac:dyDescent="0.3">
      <c r="A3" s="196" t="str">
        <f>'S40 DEJ'!A3:F3</f>
        <v>Découverte de la Patate Douce</v>
      </c>
      <c r="B3" s="196"/>
      <c r="C3" s="196"/>
      <c r="D3" s="196"/>
      <c r="E3" s="196"/>
      <c r="F3" s="196"/>
    </row>
    <row r="4" spans="1:6" ht="15" thickBot="1" x14ac:dyDescent="0.35"/>
    <row r="5" spans="1:6" ht="17.7" customHeight="1" x14ac:dyDescent="0.3">
      <c r="A5" s="197" t="s">
        <v>3</v>
      </c>
      <c r="B5" s="198"/>
      <c r="C5" s="198"/>
      <c r="D5" s="198"/>
      <c r="E5" s="198"/>
      <c r="F5" s="199"/>
    </row>
    <row r="6" spans="1:6" ht="15" thickBot="1" x14ac:dyDescent="0.35">
      <c r="A6" s="200"/>
      <c r="B6" s="201"/>
      <c r="C6" s="201"/>
      <c r="D6" s="201"/>
      <c r="E6" s="201"/>
      <c r="F6" s="202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08" t="s">
        <v>9</v>
      </c>
      <c r="B10" s="61" t="s">
        <v>21</v>
      </c>
      <c r="C10" s="87" t="s">
        <v>11</v>
      </c>
      <c r="D10" s="87" t="s">
        <v>11</v>
      </c>
      <c r="E10" s="84" t="s">
        <v>10</v>
      </c>
      <c r="F10" s="87" t="s">
        <v>11</v>
      </c>
    </row>
    <row r="11" spans="1:6" x14ac:dyDescent="0.3">
      <c r="A11" s="208"/>
      <c r="B11" s="10" t="s">
        <v>107</v>
      </c>
      <c r="C11" s="62" t="s">
        <v>55</v>
      </c>
      <c r="D11" s="20" t="s">
        <v>13</v>
      </c>
      <c r="E11" s="90" t="s">
        <v>130</v>
      </c>
      <c r="F11" s="90" t="s">
        <v>55</v>
      </c>
    </row>
    <row r="12" spans="1:6" ht="15" customHeight="1" thickBot="1" x14ac:dyDescent="0.35">
      <c r="A12" s="208"/>
      <c r="B12" s="81" t="s">
        <v>131</v>
      </c>
      <c r="C12" s="77" t="s">
        <v>132</v>
      </c>
      <c r="D12" s="11" t="s">
        <v>111</v>
      </c>
      <c r="E12" s="77" t="s">
        <v>12</v>
      </c>
      <c r="F12" s="77" t="s">
        <v>110</v>
      </c>
    </row>
    <row r="13" spans="1:6" ht="15" thickBot="1" x14ac:dyDescent="0.35">
      <c r="B13" s="78"/>
    </row>
    <row r="14" spans="1:6" x14ac:dyDescent="0.3">
      <c r="A14" s="208" t="s">
        <v>20</v>
      </c>
      <c r="B14" s="61" t="s">
        <v>21</v>
      </c>
      <c r="C14" s="83" t="s">
        <v>10</v>
      </c>
      <c r="D14" s="84" t="s">
        <v>21</v>
      </c>
      <c r="E14" s="84" t="s">
        <v>10</v>
      </c>
      <c r="F14" s="84" t="s">
        <v>21</v>
      </c>
    </row>
    <row r="15" spans="1:6" ht="13.5" customHeight="1" x14ac:dyDescent="0.3">
      <c r="A15" s="208"/>
      <c r="B15" s="10" t="s">
        <v>107</v>
      </c>
      <c r="C15" s="62" t="s">
        <v>55</v>
      </c>
      <c r="D15" s="20" t="s">
        <v>13</v>
      </c>
      <c r="E15" s="62" t="s">
        <v>107</v>
      </c>
      <c r="F15" s="62" t="str">
        <f>C15</f>
        <v xml:space="preserve">Fromage blanc nature </v>
      </c>
    </row>
    <row r="16" spans="1:6" ht="26.25" customHeight="1" thickBot="1" x14ac:dyDescent="0.35">
      <c r="A16" s="208"/>
      <c r="B16" s="11" t="s">
        <v>110</v>
      </c>
      <c r="C16" s="77" t="s">
        <v>132</v>
      </c>
      <c r="D16" s="11" t="s">
        <v>25</v>
      </c>
      <c r="E16" s="77" t="s">
        <v>112</v>
      </c>
      <c r="F16" s="77" t="s">
        <v>110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91" t="s">
        <v>26</v>
      </c>
      <c r="C19" s="54"/>
      <c r="D19" s="203" t="s">
        <v>27</v>
      </c>
      <c r="E19" s="205" t="s">
        <v>28</v>
      </c>
      <c r="F19" s="210" t="s">
        <v>29</v>
      </c>
    </row>
    <row r="20" spans="1:6" x14ac:dyDescent="0.3">
      <c r="A20" s="55"/>
      <c r="B20" s="58" t="s">
        <v>30</v>
      </c>
      <c r="C20" s="56"/>
      <c r="D20" s="204"/>
      <c r="E20" s="205"/>
      <c r="F20" s="210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D19:D20"/>
    <mergeCell ref="E19:E20"/>
    <mergeCell ref="F19:F20"/>
    <mergeCell ref="A1:F1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7"/>
  <sheetViews>
    <sheetView topLeftCell="A9" zoomScale="60" zoomScaleNormal="60" workbookViewId="0">
      <selection activeCell="J16" sqref="J16"/>
    </sheetView>
  </sheetViews>
  <sheetFormatPr baseColWidth="10" defaultColWidth="11.44140625" defaultRowHeight="14.4" x14ac:dyDescent="0.3"/>
  <cols>
    <col min="1" max="1" width="16" style="8" customWidth="1"/>
    <col min="2" max="6" width="40.664062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195" t="s">
        <v>133</v>
      </c>
      <c r="B3" s="195"/>
      <c r="C3" s="195"/>
      <c r="D3" s="195"/>
      <c r="E3" s="195"/>
      <c r="F3" s="195"/>
      <c r="H3" s="93"/>
      <c r="I3" s="93"/>
      <c r="J3" s="93"/>
      <c r="K3" s="93"/>
      <c r="L3" s="93"/>
      <c r="M3" s="93"/>
    </row>
    <row r="4" spans="1:13" ht="34.5" customHeight="1" x14ac:dyDescent="0.3">
      <c r="A4" s="215" t="s">
        <v>203</v>
      </c>
      <c r="B4" s="215"/>
      <c r="C4" s="215"/>
      <c r="D4" s="215"/>
      <c r="E4" s="215"/>
      <c r="F4" s="215"/>
      <c r="H4" s="93"/>
      <c r="I4" s="93"/>
      <c r="J4" s="93"/>
      <c r="K4" s="93"/>
      <c r="L4" s="93"/>
      <c r="M4" s="93"/>
    </row>
    <row r="5" spans="1:13" ht="34.5" customHeight="1" x14ac:dyDescent="0.3">
      <c r="A5" s="216" t="s">
        <v>84</v>
      </c>
      <c r="B5" s="216"/>
      <c r="C5" s="216"/>
      <c r="D5" s="216"/>
      <c r="E5" s="216"/>
      <c r="F5" s="216"/>
      <c r="H5" s="94"/>
      <c r="I5" s="94"/>
      <c r="J5" s="94"/>
      <c r="K5" s="94"/>
      <c r="L5" s="94"/>
      <c r="M5" s="94"/>
    </row>
    <row r="6" spans="1:13" ht="34.200000000000003" customHeight="1" thickBot="1" x14ac:dyDescent="0.35">
      <c r="H6" s="8"/>
    </row>
    <row r="7" spans="1:13" ht="60" customHeight="1" x14ac:dyDescent="0.3">
      <c r="B7" s="158" t="s">
        <v>4</v>
      </c>
      <c r="C7" s="158" t="s">
        <v>5</v>
      </c>
      <c r="D7" s="158" t="s">
        <v>6</v>
      </c>
      <c r="E7" s="158" t="s">
        <v>7</v>
      </c>
      <c r="F7" s="158" t="s">
        <v>8</v>
      </c>
      <c r="H7" s="8"/>
      <c r="J7" s="95"/>
      <c r="K7" s="95"/>
      <c r="L7" s="95"/>
      <c r="M7" s="95"/>
    </row>
    <row r="8" spans="1:13" ht="30" customHeight="1" thickBot="1" x14ac:dyDescent="0.35">
      <c r="D8" s="157"/>
      <c r="H8" s="8"/>
      <c r="J8" s="95"/>
      <c r="K8" s="95"/>
      <c r="L8" s="95"/>
    </row>
    <row r="9" spans="1:13" ht="49.95" customHeight="1" x14ac:dyDescent="0.3">
      <c r="A9" s="213" t="s">
        <v>36</v>
      </c>
      <c r="B9" s="160" t="s">
        <v>209</v>
      </c>
      <c r="C9" s="160"/>
      <c r="D9" s="152" t="s">
        <v>210</v>
      </c>
      <c r="E9" s="221" t="s">
        <v>211</v>
      </c>
      <c r="F9" s="152"/>
      <c r="H9" s="8"/>
      <c r="K9" s="95"/>
      <c r="L9" s="95"/>
      <c r="M9" s="3"/>
    </row>
    <row r="10" spans="1:13" ht="120" customHeight="1" x14ac:dyDescent="0.3">
      <c r="A10" s="213"/>
      <c r="B10" s="153" t="s">
        <v>212</v>
      </c>
      <c r="C10" s="171" t="s">
        <v>213</v>
      </c>
      <c r="D10" s="171" t="s">
        <v>214</v>
      </c>
      <c r="E10" s="153" t="s">
        <v>215</v>
      </c>
      <c r="F10" s="153" t="s">
        <v>216</v>
      </c>
      <c r="G10" s="97"/>
      <c r="H10" s="8"/>
      <c r="K10" s="95"/>
      <c r="L10" s="95"/>
      <c r="M10" s="3"/>
    </row>
    <row r="11" spans="1:13" ht="18" x14ac:dyDescent="0.3">
      <c r="A11" s="213"/>
      <c r="B11" s="175" t="s">
        <v>134</v>
      </c>
      <c r="C11" s="175" t="s">
        <v>135</v>
      </c>
      <c r="D11" s="175" t="s">
        <v>231</v>
      </c>
      <c r="E11" s="175" t="s">
        <v>136</v>
      </c>
      <c r="F11" s="175" t="s">
        <v>137</v>
      </c>
      <c r="H11" s="231"/>
      <c r="I11" s="231"/>
      <c r="J11" s="231"/>
      <c r="K11" s="231"/>
      <c r="L11" s="231"/>
      <c r="M11" s="3"/>
    </row>
    <row r="12" spans="1:13" ht="49.95" customHeight="1" thickBot="1" x14ac:dyDescent="0.35">
      <c r="A12" s="213"/>
      <c r="B12" s="177" t="s">
        <v>11</v>
      </c>
      <c r="C12" s="161" t="s">
        <v>177</v>
      </c>
      <c r="D12" s="177" t="s">
        <v>11</v>
      </c>
      <c r="E12" s="177" t="s">
        <v>11</v>
      </c>
      <c r="F12" s="161" t="s">
        <v>218</v>
      </c>
      <c r="H12" s="184"/>
      <c r="I12" s="185"/>
      <c r="J12" s="186"/>
      <c r="K12" s="185"/>
      <c r="L12" s="186"/>
      <c r="M12" s="3"/>
    </row>
    <row r="13" spans="1:13" ht="18.600000000000001" thickBot="1" x14ac:dyDescent="0.4">
      <c r="B13" s="155"/>
      <c r="C13" s="170"/>
      <c r="D13" s="170"/>
      <c r="E13" s="170"/>
      <c r="F13" s="170"/>
      <c r="H13" s="184"/>
      <c r="I13" s="185"/>
      <c r="J13" s="186"/>
      <c r="K13" s="186"/>
      <c r="L13" s="186"/>
      <c r="M13" s="92"/>
    </row>
    <row r="14" spans="1:13" ht="120" customHeight="1" x14ac:dyDescent="0.3">
      <c r="A14" s="213" t="s">
        <v>50</v>
      </c>
      <c r="B14" s="152" t="s">
        <v>219</v>
      </c>
      <c r="C14" s="160" t="s">
        <v>220</v>
      </c>
      <c r="D14" s="160" t="s">
        <v>221</v>
      </c>
      <c r="E14" s="152" t="s">
        <v>222</v>
      </c>
      <c r="F14" s="152" t="s">
        <v>223</v>
      </c>
      <c r="H14" s="184"/>
      <c r="I14" s="185"/>
      <c r="J14" s="186"/>
      <c r="K14" s="186"/>
      <c r="L14" s="186"/>
      <c r="M14" s="3"/>
    </row>
    <row r="15" spans="1:13" ht="18" x14ac:dyDescent="0.3">
      <c r="A15" s="213"/>
      <c r="B15" s="175" t="s">
        <v>134</v>
      </c>
      <c r="C15" s="175" t="s">
        <v>232</v>
      </c>
      <c r="D15" s="175" t="s">
        <v>13</v>
      </c>
      <c r="E15" s="175" t="s">
        <v>139</v>
      </c>
      <c r="F15" s="175" t="s">
        <v>231</v>
      </c>
      <c r="H15" s="231"/>
      <c r="I15" s="231"/>
      <c r="J15" s="231"/>
      <c r="K15" s="231"/>
      <c r="L15" s="231"/>
      <c r="M15" s="3"/>
    </row>
    <row r="16" spans="1:13" ht="49.95" customHeight="1" thickBot="1" x14ac:dyDescent="0.35">
      <c r="A16" s="213"/>
      <c r="B16" s="182" t="s">
        <v>217</v>
      </c>
      <c r="C16" s="161" t="s">
        <v>177</v>
      </c>
      <c r="D16" s="222" t="s">
        <v>96</v>
      </c>
      <c r="E16" s="161" t="s">
        <v>184</v>
      </c>
      <c r="F16" s="161" t="s">
        <v>218</v>
      </c>
      <c r="H16" s="8"/>
      <c r="J16" s="95"/>
      <c r="K16" s="95"/>
      <c r="L16" s="95"/>
      <c r="M16" s="3"/>
    </row>
    <row r="17" spans="1:13" ht="31.2" customHeight="1" thickBot="1" x14ac:dyDescent="0.4">
      <c r="B17" s="155"/>
      <c r="C17" s="170"/>
      <c r="D17" s="170"/>
      <c r="E17" s="170"/>
      <c r="F17" s="170"/>
      <c r="H17" s="8"/>
      <c r="J17" s="95"/>
      <c r="K17" s="95"/>
      <c r="L17" s="95"/>
      <c r="M17" s="92"/>
    </row>
    <row r="18" spans="1:13" ht="25.95" customHeight="1" x14ac:dyDescent="0.3">
      <c r="A18" s="213" t="s">
        <v>60</v>
      </c>
      <c r="B18" s="152" t="s">
        <v>99</v>
      </c>
      <c r="C18" s="156" t="s">
        <v>140</v>
      </c>
      <c r="D18" s="152" t="s">
        <v>141</v>
      </c>
      <c r="E18" s="152" t="s">
        <v>99</v>
      </c>
      <c r="F18" s="156" t="s">
        <v>140</v>
      </c>
      <c r="H18" s="8"/>
      <c r="J18" s="95"/>
      <c r="K18" s="95"/>
      <c r="L18" s="95"/>
      <c r="M18" s="96"/>
    </row>
    <row r="19" spans="1:13" ht="25.95" customHeight="1" x14ac:dyDescent="0.3">
      <c r="A19" s="213"/>
      <c r="B19" s="153" t="s">
        <v>143</v>
      </c>
      <c r="C19" s="153" t="s">
        <v>224</v>
      </c>
      <c r="D19" s="153" t="s">
        <v>66</v>
      </c>
      <c r="E19" s="153" t="s">
        <v>68</v>
      </c>
      <c r="F19" s="153" t="s">
        <v>142</v>
      </c>
      <c r="H19" s="178"/>
      <c r="J19" s="95"/>
      <c r="K19" s="95"/>
      <c r="L19" s="95"/>
      <c r="M19" s="3"/>
    </row>
    <row r="20" spans="1:13" ht="33" customHeight="1" x14ac:dyDescent="0.3">
      <c r="A20" s="213"/>
      <c r="B20" s="153" t="s">
        <v>225</v>
      </c>
      <c r="C20" s="153" t="s">
        <v>145</v>
      </c>
      <c r="D20" s="153" t="s">
        <v>147</v>
      </c>
      <c r="E20" s="153" t="s">
        <v>146</v>
      </c>
      <c r="F20" s="153" t="s">
        <v>145</v>
      </c>
      <c r="H20" s="8"/>
      <c r="J20" s="95"/>
      <c r="K20" s="95"/>
      <c r="L20" s="95"/>
      <c r="M20" s="3"/>
    </row>
    <row r="21" spans="1:13" ht="18.600000000000001" thickBot="1" x14ac:dyDescent="0.35">
      <c r="A21" s="213"/>
      <c r="B21" s="154" t="s">
        <v>226</v>
      </c>
      <c r="C21" s="154" t="s">
        <v>227</v>
      </c>
      <c r="D21" s="222" t="s">
        <v>96</v>
      </c>
      <c r="E21" s="154" t="s">
        <v>228</v>
      </c>
      <c r="F21" s="154" t="s">
        <v>73</v>
      </c>
      <c r="H21" s="8"/>
      <c r="J21" s="95"/>
      <c r="K21" s="95"/>
      <c r="L21" s="95"/>
      <c r="M21" s="3"/>
    </row>
    <row r="22" spans="1:13" ht="18.600000000000001" thickBot="1" x14ac:dyDescent="0.4">
      <c r="B22" s="214" t="s">
        <v>148</v>
      </c>
      <c r="C22" s="214"/>
      <c r="D22" s="214"/>
      <c r="E22" s="214"/>
      <c r="F22" s="214"/>
    </row>
    <row r="23" spans="1:13" ht="19.95" customHeight="1" x14ac:dyDescent="0.3">
      <c r="A23" s="212" t="s">
        <v>230</v>
      </c>
      <c r="B23" s="194" t="s">
        <v>217</v>
      </c>
      <c r="C23" s="223" t="s">
        <v>11</v>
      </c>
      <c r="D23" s="230" t="s">
        <v>96</v>
      </c>
      <c r="E23" s="160" t="s">
        <v>184</v>
      </c>
      <c r="F23" s="223" t="s">
        <v>11</v>
      </c>
    </row>
    <row r="24" spans="1:13" ht="19.95" customHeight="1" x14ac:dyDescent="0.3">
      <c r="A24" s="212"/>
      <c r="B24" s="175" t="s">
        <v>233</v>
      </c>
      <c r="C24" s="175" t="s">
        <v>259</v>
      </c>
      <c r="D24" s="175" t="s">
        <v>157</v>
      </c>
      <c r="E24" s="175" t="s">
        <v>149</v>
      </c>
      <c r="F24" s="175" t="s">
        <v>82</v>
      </c>
    </row>
    <row r="25" spans="1:13" ht="19.95" customHeight="1" thickBot="1" x14ac:dyDescent="0.35">
      <c r="A25" s="212"/>
      <c r="B25" s="177" t="s">
        <v>12</v>
      </c>
      <c r="C25" s="177" t="s">
        <v>260</v>
      </c>
      <c r="D25" s="177" t="s">
        <v>12</v>
      </c>
      <c r="E25" s="177" t="s">
        <v>12</v>
      </c>
      <c r="F25" s="177" t="s">
        <v>150</v>
      </c>
    </row>
    <row r="26" spans="1:13" ht="18.600000000000001" thickBot="1" x14ac:dyDescent="0.4">
      <c r="B26" s="173"/>
      <c r="C26" s="174"/>
      <c r="D26" s="174"/>
      <c r="E26" s="174"/>
      <c r="F26" s="174"/>
    </row>
    <row r="27" spans="1:13" ht="19.95" customHeight="1" x14ac:dyDescent="0.3">
      <c r="A27" s="212" t="s">
        <v>229</v>
      </c>
      <c r="B27" s="160" t="str">
        <f>B21</f>
        <v>Compote de Pommes Pêche</v>
      </c>
      <c r="C27" s="181" t="str">
        <f>C21</f>
        <v xml:space="preserve">Compote de Pommes </v>
      </c>
      <c r="D27" s="181" t="str">
        <f>D21</f>
        <v>Compote Pomme Melon Canari</v>
      </c>
      <c r="E27" s="181" t="str">
        <f>E21</f>
        <v>Compote de Pommes Abricots</v>
      </c>
      <c r="F27" s="181" t="str">
        <f>F21</f>
        <v>Compote de Pommes</v>
      </c>
    </row>
    <row r="28" spans="1:13" ht="19.95" customHeight="1" thickBot="1" x14ac:dyDescent="0.35">
      <c r="A28" s="212"/>
      <c r="B28" s="177" t="s">
        <v>13</v>
      </c>
      <c r="C28" s="177" t="s">
        <v>82</v>
      </c>
      <c r="D28" s="177" t="s">
        <v>136</v>
      </c>
      <c r="E28" s="177" t="s">
        <v>13</v>
      </c>
      <c r="F28" s="177" t="s">
        <v>82</v>
      </c>
    </row>
    <row r="29" spans="1:13" s="159" customFormat="1" ht="14.4" customHeight="1" x14ac:dyDescent="0.3">
      <c r="B29" s="162"/>
      <c r="C29" s="162"/>
      <c r="D29" s="162"/>
      <c r="E29" s="162"/>
      <c r="F29" s="162"/>
    </row>
    <row r="30" spans="1:13" ht="33" customHeight="1" x14ac:dyDescent="0.3">
      <c r="A30" s="55"/>
      <c r="B30" s="163" t="s">
        <v>152</v>
      </c>
      <c r="C30" s="164" t="s">
        <v>30</v>
      </c>
      <c r="D30" s="165" t="s">
        <v>153</v>
      </c>
      <c r="E30" s="166" t="s">
        <v>154</v>
      </c>
      <c r="F30" s="167" t="s">
        <v>155</v>
      </c>
      <c r="H30" s="8"/>
      <c r="J30" s="95"/>
      <c r="K30" s="95"/>
      <c r="L30" s="95"/>
    </row>
    <row r="31" spans="1:13" x14ac:dyDescent="0.3">
      <c r="A31" s="52"/>
      <c r="B31" s="8" t="s">
        <v>31</v>
      </c>
      <c r="C31" s="8"/>
      <c r="D31" s="8"/>
      <c r="E31" s="8"/>
      <c r="F31" s="8"/>
    </row>
    <row r="32" spans="1:13" x14ac:dyDescent="0.3">
      <c r="A32" s="52"/>
      <c r="B32" s="8" t="s">
        <v>156</v>
      </c>
      <c r="C32" s="8"/>
      <c r="D32" s="8"/>
      <c r="E32" s="8"/>
      <c r="F32" s="8"/>
    </row>
    <row r="33" spans="1:6" ht="15.6" x14ac:dyDescent="0.3">
      <c r="B33" s="168"/>
      <c r="C33" s="168"/>
      <c r="D33" s="8"/>
      <c r="E33" s="8"/>
      <c r="F33" s="8"/>
    </row>
    <row r="34" spans="1:6" x14ac:dyDescent="0.3">
      <c r="B34" s="163"/>
      <c r="C34" s="8"/>
      <c r="D34" s="169"/>
      <c r="E34" s="169"/>
      <c r="F34" s="169"/>
    </row>
    <row r="35" spans="1:6" x14ac:dyDescent="0.3">
      <c r="A35" s="97"/>
      <c r="B35" s="3"/>
      <c r="C35" s="3"/>
      <c r="D35" s="169"/>
      <c r="E35" s="169"/>
      <c r="F35" s="169"/>
    </row>
    <row r="36" spans="1:6" x14ac:dyDescent="0.3">
      <c r="A36" s="97"/>
      <c r="B36" s="3"/>
      <c r="C36" s="3"/>
      <c r="D36" s="9"/>
      <c r="E36" s="9"/>
      <c r="F36" s="9"/>
    </row>
    <row r="37" spans="1:6" ht="18" x14ac:dyDescent="0.3">
      <c r="A37" s="97"/>
      <c r="B37" s="10"/>
      <c r="C37" s="58"/>
      <c r="D37" s="95"/>
      <c r="E37" s="95"/>
      <c r="F37" s="95"/>
    </row>
    <row r="38" spans="1:6" x14ac:dyDescent="0.3">
      <c r="A38" s="97"/>
      <c r="B38" s="3"/>
      <c r="C38" s="10"/>
    </row>
    <row r="39" spans="1:6" x14ac:dyDescent="0.3">
      <c r="B39" s="92"/>
      <c r="C39" s="92"/>
      <c r="D39" s="3"/>
      <c r="E39" s="3"/>
      <c r="F39" s="3"/>
    </row>
    <row r="40" spans="1:6" x14ac:dyDescent="0.3">
      <c r="A40" s="97"/>
      <c r="B40" s="3"/>
      <c r="C40" s="3"/>
      <c r="D40" s="3"/>
      <c r="E40" s="3"/>
      <c r="F40" s="3"/>
    </row>
    <row r="41" spans="1:6" x14ac:dyDescent="0.3">
      <c r="A41" s="97"/>
      <c r="B41" s="10"/>
      <c r="C41" s="10"/>
      <c r="D41" s="10"/>
      <c r="E41" s="10"/>
      <c r="F41" s="10"/>
    </row>
    <row r="42" spans="1:6" x14ac:dyDescent="0.3">
      <c r="A42" s="97"/>
      <c r="B42" s="3"/>
      <c r="C42" s="3"/>
      <c r="D42" s="3"/>
      <c r="E42" s="10"/>
      <c r="F42" s="3"/>
    </row>
    <row r="43" spans="1:6" x14ac:dyDescent="0.3">
      <c r="B43" s="92"/>
      <c r="C43" s="92"/>
      <c r="D43" s="92"/>
      <c r="E43" s="92"/>
      <c r="F43" s="92"/>
    </row>
    <row r="44" spans="1:6" x14ac:dyDescent="0.3">
      <c r="A44" s="97"/>
      <c r="B44" s="96"/>
      <c r="C44" s="3"/>
      <c r="D44" s="3"/>
      <c r="E44" s="3"/>
      <c r="F44" s="3"/>
    </row>
    <row r="45" spans="1:6" x14ac:dyDescent="0.3">
      <c r="A45" s="97"/>
      <c r="B45" s="3"/>
      <c r="C45" s="3"/>
      <c r="D45" s="10"/>
      <c r="E45" s="10"/>
      <c r="F45" s="10"/>
    </row>
    <row r="46" spans="1:6" x14ac:dyDescent="0.3">
      <c r="A46" s="97"/>
      <c r="B46" s="3"/>
      <c r="C46" s="3"/>
      <c r="D46" s="3"/>
      <c r="E46" s="3"/>
      <c r="F46" s="3"/>
    </row>
    <row r="47" spans="1:6" x14ac:dyDescent="0.3">
      <c r="A47" s="97"/>
      <c r="B47" s="3"/>
      <c r="C47" s="3"/>
      <c r="D47" s="92"/>
      <c r="E47" s="92"/>
      <c r="F47" s="92"/>
    </row>
    <row r="48" spans="1:6" x14ac:dyDescent="0.3">
      <c r="D48" s="3"/>
      <c r="E48" s="3"/>
      <c r="F48" s="96"/>
    </row>
    <row r="49" spans="1:6" x14ac:dyDescent="0.3">
      <c r="A49" s="52"/>
      <c r="B49" s="52"/>
      <c r="C49" s="52"/>
      <c r="D49" s="3"/>
      <c r="E49" s="3"/>
      <c r="F49" s="3"/>
    </row>
    <row r="50" spans="1:6" x14ac:dyDescent="0.3">
      <c r="A50" s="53"/>
      <c r="B50" s="91"/>
      <c r="C50" s="54"/>
      <c r="D50" s="3"/>
      <c r="E50" s="3"/>
      <c r="F50" s="3"/>
    </row>
    <row r="51" spans="1:6" x14ac:dyDescent="0.3">
      <c r="A51" s="55"/>
      <c r="B51" s="58"/>
      <c r="C51" s="56"/>
      <c r="D51" s="3"/>
      <c r="E51" s="3"/>
      <c r="F51" s="3"/>
    </row>
    <row r="52" spans="1:6" x14ac:dyDescent="0.3">
      <c r="A52" s="52"/>
      <c r="B52" s="52"/>
      <c r="C52" s="52"/>
    </row>
    <row r="53" spans="1:6" x14ac:dyDescent="0.3">
      <c r="A53" s="52"/>
      <c r="B53" s="52"/>
      <c r="C53" s="52"/>
      <c r="D53" s="52"/>
      <c r="E53" s="52"/>
      <c r="F53" s="52"/>
    </row>
    <row r="54" spans="1:6" x14ac:dyDescent="0.3">
      <c r="D54" s="98"/>
      <c r="E54" s="100"/>
      <c r="F54" s="98"/>
    </row>
    <row r="55" spans="1:6" x14ac:dyDescent="0.3">
      <c r="D55" s="99"/>
      <c r="E55" s="100"/>
      <c r="F55" s="99"/>
    </row>
    <row r="56" spans="1:6" x14ac:dyDescent="0.3">
      <c r="D56" s="52"/>
      <c r="E56" s="52"/>
      <c r="F56" s="52"/>
    </row>
    <row r="57" spans="1:6" x14ac:dyDescent="0.3">
      <c r="D57" s="52"/>
      <c r="E57" s="52"/>
      <c r="F57" s="52"/>
    </row>
  </sheetData>
  <mergeCells count="9">
    <mergeCell ref="A27:A28"/>
    <mergeCell ref="A14:A16"/>
    <mergeCell ref="A18:A21"/>
    <mergeCell ref="B22:F22"/>
    <mergeCell ref="A3:F3"/>
    <mergeCell ref="A4:F4"/>
    <mergeCell ref="A5:F5"/>
    <mergeCell ref="A9:A12"/>
    <mergeCell ref="A23:A25"/>
  </mergeCells>
  <printOptions horizontalCentered="1" verticalCentered="1"/>
  <pageMargins left="0" right="0" top="0" bottom="0" header="0" footer="0"/>
  <pageSetup paperSize="9" scale="4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CE051-9902-4D00-A376-B4AC5A6370D1}">
  <sheetPr>
    <pageSetUpPr fitToPage="1"/>
  </sheetPr>
  <dimension ref="A1:M57"/>
  <sheetViews>
    <sheetView topLeftCell="A4" zoomScale="60" zoomScaleNormal="60" workbookViewId="0">
      <selection activeCell="J16" sqref="J16"/>
    </sheetView>
  </sheetViews>
  <sheetFormatPr baseColWidth="10" defaultColWidth="11.44140625" defaultRowHeight="14.4" x14ac:dyDescent="0.3"/>
  <cols>
    <col min="1" max="1" width="16" style="8" customWidth="1"/>
    <col min="2" max="6" width="40.664062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195" t="s">
        <v>133</v>
      </c>
      <c r="B3" s="195"/>
      <c r="C3" s="195"/>
      <c r="D3" s="195"/>
      <c r="E3" s="195"/>
      <c r="F3" s="195"/>
      <c r="H3" s="93"/>
      <c r="I3" s="93"/>
      <c r="J3" s="93"/>
      <c r="K3" s="93"/>
      <c r="L3" s="93"/>
      <c r="M3" s="93"/>
    </row>
    <row r="4" spans="1:13" ht="34.5" customHeight="1" x14ac:dyDescent="0.3">
      <c r="A4" s="215" t="s">
        <v>204</v>
      </c>
      <c r="B4" s="215"/>
      <c r="C4" s="215"/>
      <c r="D4" s="215"/>
      <c r="E4" s="215"/>
      <c r="F4" s="215"/>
      <c r="H4" s="93"/>
      <c r="I4" s="93"/>
      <c r="J4" s="93"/>
      <c r="K4" s="93"/>
      <c r="L4" s="93"/>
      <c r="M4" s="93"/>
    </row>
    <row r="5" spans="1:13" ht="34.5" customHeight="1" x14ac:dyDescent="0.3">
      <c r="A5" s="216" t="s">
        <v>84</v>
      </c>
      <c r="B5" s="216"/>
      <c r="C5" s="216"/>
      <c r="D5" s="216"/>
      <c r="E5" s="216"/>
      <c r="F5" s="216"/>
      <c r="H5" s="94"/>
      <c r="I5" s="94"/>
      <c r="J5" s="94"/>
      <c r="K5" s="94"/>
      <c r="L5" s="94"/>
      <c r="M5" s="94"/>
    </row>
    <row r="6" spans="1:13" ht="34.200000000000003" customHeight="1" thickBot="1" x14ac:dyDescent="0.35">
      <c r="H6" s="8"/>
    </row>
    <row r="7" spans="1:13" ht="60" customHeight="1" x14ac:dyDescent="0.3">
      <c r="B7" s="158" t="s">
        <v>4</v>
      </c>
      <c r="C7" s="158" t="s">
        <v>5</v>
      </c>
      <c r="D7" s="158" t="s">
        <v>6</v>
      </c>
      <c r="E7" s="158" t="s">
        <v>7</v>
      </c>
      <c r="F7" s="158" t="s">
        <v>8</v>
      </c>
      <c r="H7" s="8"/>
      <c r="J7" s="95"/>
      <c r="K7" s="95"/>
      <c r="L7" s="95"/>
      <c r="M7" s="95"/>
    </row>
    <row r="8" spans="1:13" ht="30" customHeight="1" thickBot="1" x14ac:dyDescent="0.35">
      <c r="D8" s="157"/>
      <c r="H8" s="8"/>
      <c r="J8" s="95"/>
      <c r="K8" s="95"/>
      <c r="L8" s="95"/>
    </row>
    <row r="9" spans="1:13" ht="49.95" customHeight="1" x14ac:dyDescent="0.3">
      <c r="A9" s="213" t="s">
        <v>36</v>
      </c>
      <c r="B9" s="160" t="s">
        <v>209</v>
      </c>
      <c r="C9" s="160"/>
      <c r="D9" s="152" t="s">
        <v>210</v>
      </c>
      <c r="E9" s="221" t="s">
        <v>211</v>
      </c>
      <c r="F9" s="152"/>
      <c r="H9" s="8"/>
      <c r="K9" s="95"/>
      <c r="L9" s="95"/>
      <c r="M9" s="3"/>
    </row>
    <row r="10" spans="1:13" ht="120" customHeight="1" x14ac:dyDescent="0.3">
      <c r="A10" s="213"/>
      <c r="B10" s="153" t="s">
        <v>212</v>
      </c>
      <c r="C10" s="171" t="s">
        <v>213</v>
      </c>
      <c r="D10" s="171" t="s">
        <v>214</v>
      </c>
      <c r="E10" s="153" t="s">
        <v>215</v>
      </c>
      <c r="F10" s="153" t="s">
        <v>216</v>
      </c>
      <c r="G10" s="97"/>
      <c r="H10" s="8"/>
      <c r="K10" s="95"/>
      <c r="L10" s="95"/>
      <c r="M10" s="3"/>
    </row>
    <row r="11" spans="1:13" ht="18" x14ac:dyDescent="0.3">
      <c r="A11" s="213"/>
      <c r="B11" s="175" t="s">
        <v>134</v>
      </c>
      <c r="C11" s="175" t="s">
        <v>135</v>
      </c>
      <c r="D11" s="175" t="s">
        <v>231</v>
      </c>
      <c r="E11" s="175" t="s">
        <v>136</v>
      </c>
      <c r="F11" s="175" t="s">
        <v>137</v>
      </c>
      <c r="H11" s="8"/>
      <c r="J11" s="95"/>
      <c r="K11" s="95"/>
      <c r="L11" s="95"/>
      <c r="M11" s="3"/>
    </row>
    <row r="12" spans="1:13" ht="49.95" customHeight="1" thickBot="1" x14ac:dyDescent="0.35">
      <c r="A12" s="213"/>
      <c r="B12" s="177" t="s">
        <v>11</v>
      </c>
      <c r="C12" s="161" t="s">
        <v>177</v>
      </c>
      <c r="D12" s="177" t="s">
        <v>11</v>
      </c>
      <c r="E12" s="177" t="s">
        <v>11</v>
      </c>
      <c r="F12" s="161" t="s">
        <v>218</v>
      </c>
      <c r="H12" s="8"/>
      <c r="J12" s="95"/>
      <c r="L12" s="95"/>
      <c r="M12" s="3"/>
    </row>
    <row r="13" spans="1:13" ht="18.600000000000001" thickBot="1" x14ac:dyDescent="0.4">
      <c r="B13" s="155"/>
      <c r="C13" s="170"/>
      <c r="D13" s="170"/>
      <c r="E13" s="170"/>
      <c r="F13" s="170"/>
      <c r="H13" s="8"/>
      <c r="J13" s="95"/>
      <c r="K13" s="95"/>
      <c r="L13" s="95"/>
      <c r="M13" s="92"/>
    </row>
    <row r="14" spans="1:13" ht="120" customHeight="1" x14ac:dyDescent="0.3">
      <c r="A14" s="213" t="s">
        <v>50</v>
      </c>
      <c r="B14" s="152" t="s">
        <v>219</v>
      </c>
      <c r="C14" s="160" t="s">
        <v>220</v>
      </c>
      <c r="D14" s="160" t="s">
        <v>221</v>
      </c>
      <c r="E14" s="152" t="s">
        <v>222</v>
      </c>
      <c r="F14" s="152" t="s">
        <v>223</v>
      </c>
      <c r="H14" s="8"/>
    </row>
    <row r="15" spans="1:13" ht="18" x14ac:dyDescent="0.3">
      <c r="A15" s="213"/>
      <c r="B15" s="175" t="s">
        <v>134</v>
      </c>
      <c r="C15" s="175" t="s">
        <v>232</v>
      </c>
      <c r="D15" s="175" t="s">
        <v>13</v>
      </c>
      <c r="E15" s="175" t="s">
        <v>139</v>
      </c>
      <c r="F15" s="175" t="s">
        <v>231</v>
      </c>
      <c r="H15" s="8"/>
    </row>
    <row r="16" spans="1:13" ht="49.95" customHeight="1" thickBot="1" x14ac:dyDescent="0.35">
      <c r="A16" s="213"/>
      <c r="B16" s="182" t="s">
        <v>217</v>
      </c>
      <c r="C16" s="161" t="s">
        <v>177</v>
      </c>
      <c r="D16" s="222" t="s">
        <v>96</v>
      </c>
      <c r="E16" s="161" t="s">
        <v>184</v>
      </c>
      <c r="F16" s="161" t="s">
        <v>218</v>
      </c>
      <c r="H16" s="8"/>
      <c r="J16" s="95"/>
      <c r="K16" s="95"/>
      <c r="L16" s="95"/>
      <c r="M16" s="3"/>
    </row>
    <row r="17" spans="1:13" ht="31.2" customHeight="1" thickBot="1" x14ac:dyDescent="0.4">
      <c r="B17" s="155"/>
      <c r="C17" s="170"/>
      <c r="D17" s="170"/>
      <c r="E17" s="170"/>
      <c r="F17" s="170"/>
      <c r="H17" s="8"/>
      <c r="J17" s="95"/>
      <c r="K17" s="95"/>
      <c r="L17" s="95"/>
      <c r="M17" s="92"/>
    </row>
    <row r="18" spans="1:13" ht="25.95" customHeight="1" x14ac:dyDescent="0.3">
      <c r="A18" s="213" t="s">
        <v>60</v>
      </c>
      <c r="B18" s="152" t="s">
        <v>99</v>
      </c>
      <c r="C18" s="156" t="s">
        <v>140</v>
      </c>
      <c r="D18" s="152" t="s">
        <v>141</v>
      </c>
      <c r="E18" s="152" t="s">
        <v>99</v>
      </c>
      <c r="F18" s="156" t="s">
        <v>140</v>
      </c>
      <c r="H18" s="8"/>
      <c r="J18" s="95"/>
      <c r="K18" s="95"/>
      <c r="L18" s="95"/>
      <c r="M18" s="96"/>
    </row>
    <row r="19" spans="1:13" ht="25.95" customHeight="1" x14ac:dyDescent="0.3">
      <c r="A19" s="213"/>
      <c r="B19" s="153" t="s">
        <v>143</v>
      </c>
      <c r="C19" s="153" t="s">
        <v>224</v>
      </c>
      <c r="D19" s="153" t="s">
        <v>66</v>
      </c>
      <c r="E19" s="153" t="s">
        <v>68</v>
      </c>
      <c r="F19" s="153" t="s">
        <v>142</v>
      </c>
      <c r="H19" s="8"/>
      <c r="J19" s="95"/>
      <c r="K19" s="95"/>
      <c r="L19" s="95"/>
      <c r="M19" s="3"/>
    </row>
    <row r="20" spans="1:13" ht="33" customHeight="1" x14ac:dyDescent="0.3">
      <c r="A20" s="213"/>
      <c r="B20" s="153" t="s">
        <v>225</v>
      </c>
      <c r="C20" s="153" t="s">
        <v>145</v>
      </c>
      <c r="D20" s="153" t="s">
        <v>147</v>
      </c>
      <c r="E20" s="153" t="s">
        <v>146</v>
      </c>
      <c r="F20" s="153" t="s">
        <v>145</v>
      </c>
      <c r="H20" s="8"/>
      <c r="J20" s="95"/>
      <c r="K20" s="95"/>
      <c r="L20" s="95"/>
      <c r="M20" s="3"/>
    </row>
    <row r="21" spans="1:13" ht="18.600000000000001" thickBot="1" x14ac:dyDescent="0.35">
      <c r="A21" s="213"/>
      <c r="B21" s="154" t="s">
        <v>226</v>
      </c>
      <c r="C21" s="154" t="s">
        <v>227</v>
      </c>
      <c r="D21" s="222" t="s">
        <v>96</v>
      </c>
      <c r="E21" s="154" t="s">
        <v>228</v>
      </c>
      <c r="F21" s="154" t="s">
        <v>73</v>
      </c>
      <c r="H21" s="8"/>
      <c r="J21" s="95"/>
      <c r="K21" s="95"/>
      <c r="L21" s="95"/>
      <c r="M21" s="3"/>
    </row>
    <row r="22" spans="1:13" ht="18.600000000000001" thickBot="1" x14ac:dyDescent="0.4">
      <c r="B22" s="214" t="s">
        <v>148</v>
      </c>
      <c r="C22" s="214"/>
      <c r="D22" s="214"/>
      <c r="E22" s="214"/>
      <c r="F22" s="214"/>
    </row>
    <row r="23" spans="1:13" ht="24.75" customHeight="1" x14ac:dyDescent="0.3">
      <c r="A23" s="212" t="s">
        <v>234</v>
      </c>
      <c r="B23" s="194" t="s">
        <v>217</v>
      </c>
      <c r="C23" s="223" t="s">
        <v>11</v>
      </c>
      <c r="D23" s="230" t="s">
        <v>96</v>
      </c>
      <c r="E23" s="160" t="s">
        <v>184</v>
      </c>
      <c r="F23" s="223" t="s">
        <v>11</v>
      </c>
    </row>
    <row r="24" spans="1:13" ht="19.95" customHeight="1" x14ac:dyDescent="0.3">
      <c r="A24" s="212"/>
      <c r="B24" s="175" t="s">
        <v>233</v>
      </c>
      <c r="C24" s="175" t="s">
        <v>259</v>
      </c>
      <c r="D24" s="175" t="s">
        <v>157</v>
      </c>
      <c r="E24" s="175" t="s">
        <v>149</v>
      </c>
      <c r="F24" s="175" t="s">
        <v>82</v>
      </c>
    </row>
    <row r="25" spans="1:13" ht="19.95" customHeight="1" thickBot="1" x14ac:dyDescent="0.35">
      <c r="A25" s="212"/>
      <c r="B25" s="177" t="s">
        <v>12</v>
      </c>
      <c r="C25" s="177" t="s">
        <v>260</v>
      </c>
      <c r="D25" s="177" t="s">
        <v>12</v>
      </c>
      <c r="E25" s="177" t="s">
        <v>12</v>
      </c>
      <c r="F25" s="177" t="s">
        <v>150</v>
      </c>
    </row>
    <row r="26" spans="1:13" ht="18.600000000000001" thickBot="1" x14ac:dyDescent="0.4">
      <c r="B26" s="173"/>
      <c r="C26" s="174"/>
      <c r="D26" s="174"/>
      <c r="E26" s="174"/>
      <c r="F26" s="174"/>
    </row>
    <row r="27" spans="1:13" ht="19.95" customHeight="1" x14ac:dyDescent="0.3">
      <c r="A27" s="212" t="s">
        <v>229</v>
      </c>
      <c r="B27" s="160" t="str">
        <f>B21</f>
        <v>Compote de Pommes Pêche</v>
      </c>
      <c r="C27" s="181" t="str">
        <f>C21</f>
        <v xml:space="preserve">Compote de Pommes </v>
      </c>
      <c r="D27" s="181" t="str">
        <f>D21</f>
        <v>Compote Pomme Melon Canari</v>
      </c>
      <c r="E27" s="181" t="str">
        <f>E21</f>
        <v>Compote de Pommes Abricots</v>
      </c>
      <c r="F27" s="181" t="str">
        <f>F21</f>
        <v>Compote de Pommes</v>
      </c>
    </row>
    <row r="28" spans="1:13" ht="19.95" customHeight="1" thickBot="1" x14ac:dyDescent="0.35">
      <c r="A28" s="212"/>
      <c r="B28" s="177" t="s">
        <v>13</v>
      </c>
      <c r="C28" s="177" t="s">
        <v>82</v>
      </c>
      <c r="D28" s="177" t="s">
        <v>136</v>
      </c>
      <c r="E28" s="177" t="s">
        <v>13</v>
      </c>
      <c r="F28" s="177" t="s">
        <v>82</v>
      </c>
    </row>
    <row r="29" spans="1:13" s="159" customFormat="1" ht="14.4" customHeight="1" x14ac:dyDescent="0.3">
      <c r="B29" s="162"/>
      <c r="C29" s="162"/>
      <c r="D29" s="162"/>
      <c r="E29" s="162"/>
      <c r="F29" s="162"/>
    </row>
    <row r="30" spans="1:13" ht="33" customHeight="1" x14ac:dyDescent="0.3">
      <c r="A30" s="55"/>
      <c r="B30" s="163" t="s">
        <v>152</v>
      </c>
      <c r="C30" s="164" t="s">
        <v>30</v>
      </c>
      <c r="D30" s="165" t="s">
        <v>153</v>
      </c>
      <c r="E30" s="166" t="s">
        <v>154</v>
      </c>
      <c r="F30" s="167" t="s">
        <v>155</v>
      </c>
      <c r="H30" s="8"/>
      <c r="J30" s="95"/>
      <c r="K30" s="95"/>
      <c r="L30" s="95"/>
    </row>
    <row r="31" spans="1:13" x14ac:dyDescent="0.3">
      <c r="A31" s="52"/>
      <c r="B31" s="8" t="s">
        <v>31</v>
      </c>
      <c r="C31" s="8"/>
      <c r="D31" s="8"/>
      <c r="E31" s="8"/>
      <c r="F31" s="8"/>
    </row>
    <row r="32" spans="1:13" x14ac:dyDescent="0.3">
      <c r="A32" s="52"/>
      <c r="B32" s="8" t="s">
        <v>156</v>
      </c>
      <c r="C32" s="8"/>
      <c r="D32" s="8"/>
      <c r="E32" s="8"/>
      <c r="F32" s="8"/>
    </row>
    <row r="33" spans="1:6" ht="15.6" x14ac:dyDescent="0.3">
      <c r="B33" s="168"/>
      <c r="C33" s="168"/>
      <c r="D33" s="8"/>
      <c r="E33" s="8"/>
      <c r="F33" s="8"/>
    </row>
    <row r="34" spans="1:6" x14ac:dyDescent="0.3">
      <c r="B34" s="163"/>
      <c r="C34" s="8"/>
      <c r="D34" s="169"/>
      <c r="E34" s="169"/>
      <c r="F34" s="169"/>
    </row>
    <row r="35" spans="1:6" x14ac:dyDescent="0.3">
      <c r="A35" s="97"/>
      <c r="B35" s="3"/>
      <c r="C35" s="3"/>
      <c r="D35" s="169"/>
      <c r="E35" s="169"/>
      <c r="F35" s="169"/>
    </row>
    <row r="36" spans="1:6" x14ac:dyDescent="0.3">
      <c r="A36" s="97"/>
      <c r="B36" s="3"/>
      <c r="C36" s="3"/>
      <c r="D36" s="9"/>
      <c r="E36" s="9"/>
      <c r="F36" s="9"/>
    </row>
    <row r="37" spans="1:6" ht="18" x14ac:dyDescent="0.3">
      <c r="A37" s="97"/>
      <c r="B37" s="10"/>
      <c r="C37" s="58"/>
      <c r="D37" s="95"/>
      <c r="E37" s="95"/>
      <c r="F37" s="95"/>
    </row>
    <row r="38" spans="1:6" x14ac:dyDescent="0.3">
      <c r="A38" s="97"/>
      <c r="B38" s="3"/>
      <c r="C38" s="10"/>
    </row>
    <row r="39" spans="1:6" x14ac:dyDescent="0.3">
      <c r="B39" s="92"/>
      <c r="C39" s="92"/>
      <c r="D39" s="3"/>
      <c r="E39" s="3"/>
      <c r="F39" s="3"/>
    </row>
    <row r="40" spans="1:6" x14ac:dyDescent="0.3">
      <c r="A40" s="97"/>
      <c r="B40" s="3"/>
      <c r="C40" s="3"/>
      <c r="D40" s="3"/>
      <c r="E40" s="3"/>
      <c r="F40" s="3"/>
    </row>
    <row r="41" spans="1:6" x14ac:dyDescent="0.3">
      <c r="A41" s="97"/>
      <c r="B41" s="10"/>
      <c r="C41" s="10"/>
      <c r="D41" s="10"/>
      <c r="E41" s="10"/>
      <c r="F41" s="10"/>
    </row>
    <row r="42" spans="1:6" x14ac:dyDescent="0.3">
      <c r="A42" s="97"/>
      <c r="B42" s="3"/>
      <c r="C42" s="3"/>
      <c r="D42" s="3"/>
      <c r="E42" s="10"/>
      <c r="F42" s="3"/>
    </row>
    <row r="43" spans="1:6" x14ac:dyDescent="0.3">
      <c r="B43" s="92"/>
      <c r="C43" s="92"/>
      <c r="D43" s="92"/>
      <c r="E43" s="92"/>
      <c r="F43" s="92"/>
    </row>
    <row r="44" spans="1:6" x14ac:dyDescent="0.3">
      <c r="A44" s="97"/>
      <c r="B44" s="96"/>
      <c r="C44" s="3"/>
      <c r="D44" s="3"/>
      <c r="E44" s="3"/>
      <c r="F44" s="3"/>
    </row>
    <row r="45" spans="1:6" x14ac:dyDescent="0.3">
      <c r="A45" s="97"/>
      <c r="B45" s="3"/>
      <c r="C45" s="3"/>
      <c r="D45" s="10"/>
      <c r="E45" s="10"/>
      <c r="F45" s="10"/>
    </row>
    <row r="46" spans="1:6" x14ac:dyDescent="0.3">
      <c r="A46" s="97"/>
      <c r="B46" s="3"/>
      <c r="C46" s="3"/>
      <c r="D46" s="3"/>
      <c r="E46" s="3"/>
      <c r="F46" s="3"/>
    </row>
    <row r="47" spans="1:6" x14ac:dyDescent="0.3">
      <c r="A47" s="97"/>
      <c r="B47" s="3"/>
      <c r="C47" s="3"/>
      <c r="D47" s="92"/>
      <c r="E47" s="92"/>
      <c r="F47" s="92"/>
    </row>
    <row r="48" spans="1:6" x14ac:dyDescent="0.3">
      <c r="D48" s="3"/>
      <c r="E48" s="3"/>
      <c r="F48" s="96"/>
    </row>
    <row r="49" spans="1:6" x14ac:dyDescent="0.3">
      <c r="A49" s="52"/>
      <c r="B49" s="52"/>
      <c r="C49" s="52"/>
      <c r="D49" s="3"/>
      <c r="E49" s="3"/>
      <c r="F49" s="3"/>
    </row>
    <row r="50" spans="1:6" x14ac:dyDescent="0.3">
      <c r="A50" s="53"/>
      <c r="B50" s="91"/>
      <c r="C50" s="54"/>
      <c r="D50" s="3"/>
      <c r="E50" s="3"/>
      <c r="F50" s="3"/>
    </row>
    <row r="51" spans="1:6" x14ac:dyDescent="0.3">
      <c r="A51" s="55"/>
      <c r="B51" s="58"/>
      <c r="C51" s="56"/>
      <c r="D51" s="3"/>
      <c r="E51" s="3"/>
      <c r="F51" s="3"/>
    </row>
    <row r="52" spans="1:6" x14ac:dyDescent="0.3">
      <c r="A52" s="52"/>
      <c r="B52" s="52"/>
      <c r="C52" s="52"/>
    </row>
    <row r="53" spans="1:6" x14ac:dyDescent="0.3">
      <c r="A53" s="52"/>
      <c r="B53" s="52"/>
      <c r="C53" s="52"/>
      <c r="D53" s="52"/>
      <c r="E53" s="52"/>
      <c r="F53" s="52"/>
    </row>
    <row r="54" spans="1:6" x14ac:dyDescent="0.3">
      <c r="D54" s="98"/>
      <c r="E54" s="100"/>
      <c r="F54" s="98"/>
    </row>
    <row r="55" spans="1:6" x14ac:dyDescent="0.3">
      <c r="D55" s="99"/>
      <c r="E55" s="100"/>
      <c r="F55" s="99"/>
    </row>
    <row r="56" spans="1:6" x14ac:dyDescent="0.3">
      <c r="D56" s="52"/>
      <c r="E56" s="52"/>
      <c r="F56" s="52"/>
    </row>
    <row r="57" spans="1:6" x14ac:dyDescent="0.3">
      <c r="D57" s="52"/>
      <c r="E57" s="52"/>
      <c r="F57" s="52"/>
    </row>
  </sheetData>
  <mergeCells count="9">
    <mergeCell ref="B22:F22"/>
    <mergeCell ref="A23:A25"/>
    <mergeCell ref="A27:A28"/>
    <mergeCell ref="A3:F3"/>
    <mergeCell ref="A4:F4"/>
    <mergeCell ref="A5:F5"/>
    <mergeCell ref="A9:A12"/>
    <mergeCell ref="A14:A16"/>
    <mergeCell ref="A18:A21"/>
  </mergeCells>
  <printOptions horizontalCentered="1" verticalCentered="1"/>
  <pageMargins left="0" right="0" top="0" bottom="0" header="0" footer="0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14</vt:i4>
      </vt:variant>
    </vt:vector>
  </HeadingPairs>
  <TitlesOfParts>
    <vt:vector size="27" baseType="lpstr">
      <vt:lpstr>S37 GOU</vt:lpstr>
      <vt:lpstr>S38 DEJ</vt:lpstr>
      <vt:lpstr>S38 GOU</vt:lpstr>
      <vt:lpstr>S39 DEJ</vt:lpstr>
      <vt:lpstr>S39 GOU</vt:lpstr>
      <vt:lpstr>S40 DEJ</vt:lpstr>
      <vt:lpstr>S40 GOU</vt:lpstr>
      <vt:lpstr>S32-DEJ</vt:lpstr>
      <vt:lpstr>S33-DEJ</vt:lpstr>
      <vt:lpstr>S37 DEJ</vt:lpstr>
      <vt:lpstr>S34-DEJ</vt:lpstr>
      <vt:lpstr>S35-DEJ</vt:lpstr>
      <vt:lpstr>Allergènes</vt:lpstr>
      <vt:lpstr>Allergènes!Impression_des_titres</vt:lpstr>
      <vt:lpstr>Allergènes!Zone_d_impression</vt:lpstr>
      <vt:lpstr>'S32-DEJ'!Zone_d_impression</vt:lpstr>
      <vt:lpstr>'S33-DEJ'!Zone_d_impression</vt:lpstr>
      <vt:lpstr>'S34-DEJ'!Zone_d_impression</vt:lpstr>
      <vt:lpstr>'S35-DEJ'!Zone_d_impression</vt:lpstr>
      <vt:lpstr>'S37 DEJ'!Zone_d_impression</vt:lpstr>
      <vt:lpstr>'S37 GOU'!Zone_d_impression</vt:lpstr>
      <vt:lpstr>'S38 DEJ'!Zone_d_impression</vt:lpstr>
      <vt:lpstr>'S38 GOU'!Zone_d_impression</vt:lpstr>
      <vt:lpstr>'S39 DEJ'!Zone_d_impression</vt:lpstr>
      <vt:lpstr>'S39 GOU'!Zone_d_impression</vt:lpstr>
      <vt:lpstr>'S40 DEJ'!Zone_d_impression</vt:lpstr>
      <vt:lpstr>'S40 GOU'!Zone_d_impression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cp:keywords/>
  <dc:description/>
  <cp:lastModifiedBy>User</cp:lastModifiedBy>
  <cp:revision/>
  <cp:lastPrinted>2026-07-17T11:09:34Z</cp:lastPrinted>
  <dcterms:created xsi:type="dcterms:W3CDTF">2020-08-14T10:54:13Z</dcterms:created>
  <dcterms:modified xsi:type="dcterms:W3CDTF">2026-07-21T10:04:18Z</dcterms:modified>
  <cp:category/>
  <cp:contentStatus/>
</cp:coreProperties>
</file>