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5B0251-FAB6-409C-BF7C-914E95F6845B}" xr6:coauthVersionLast="47" xr6:coauthVersionMax="47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36-DEJ" sheetId="13" r:id="rId8"/>
    <sheet name="S37-DEJ" sheetId="36" r:id="rId9"/>
    <sheet name="S37 DEJ" sheetId="3" state="hidden" r:id="rId10"/>
    <sheet name="S38-DEJ" sheetId="34" r:id="rId11"/>
    <sheet name="S39-DEJ" sheetId="35" r:id="rId12"/>
    <sheet name="S40-DEJ" sheetId="37" r:id="rId13"/>
    <sheet name="Allergènes" sheetId="22" r:id="rId14"/>
  </sheets>
  <definedNames>
    <definedName name="_xlnm.Print_Titles" localSheetId="13">Allergènes!$1:$2</definedName>
    <definedName name="_xlnm.Print_Area" localSheetId="13">Allergènes!$A$1:$O$174</definedName>
    <definedName name="_xlnm.Print_Area" localSheetId="7">'S36-DEJ'!$A$1:$F$36</definedName>
    <definedName name="_xlnm.Print_Area" localSheetId="9">'S37 DEJ'!$A$1:$F$28</definedName>
    <definedName name="_xlnm.Print_Area" localSheetId="0">'S37 GOU'!$A$1:$F$22</definedName>
    <definedName name="_xlnm.Print_Area" localSheetId="8">'S37-DEJ'!$A$1:$F$36</definedName>
    <definedName name="_xlnm.Print_Area" localSheetId="1">'S38 DEJ'!$A$1:$F$28</definedName>
    <definedName name="_xlnm.Print_Area" localSheetId="2">'S38 GOU'!$A$1:$F$22</definedName>
    <definedName name="_xlnm.Print_Area" localSheetId="10">'S38-DEJ'!$A$1:$F$36</definedName>
    <definedName name="_xlnm.Print_Area" localSheetId="3">'S39 DEJ'!$A$1:$F$28</definedName>
    <definedName name="_xlnm.Print_Area" localSheetId="4">'S39 GOU'!$A$1:$F$22</definedName>
    <definedName name="_xlnm.Print_Area" localSheetId="11">'S39-DEJ'!$A$1:$F$36</definedName>
    <definedName name="_xlnm.Print_Area" localSheetId="5">'S40 DEJ'!$A$1:$F$28</definedName>
    <definedName name="_xlnm.Print_Area" localSheetId="6">'S40 GOU'!$A$1:$F$22</definedName>
    <definedName name="_xlnm.Print_Area" localSheetId="12">'S40-DEJ'!$A$1:$F$36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37" l="1"/>
  <c r="D27" i="35"/>
  <c r="F27" i="34"/>
  <c r="B27" i="36"/>
  <c r="E27" i="13"/>
  <c r="F27" i="35"/>
  <c r="E27" i="35"/>
  <c r="C27" i="35"/>
  <c r="B27" i="35"/>
  <c r="E27" i="34"/>
  <c r="D27" i="34"/>
  <c r="C27" i="34"/>
  <c r="B27" i="34"/>
  <c r="F27" i="37"/>
  <c r="E27" i="37"/>
  <c r="C27" i="37"/>
  <c r="B27" i="37"/>
  <c r="E11" i="37"/>
  <c r="F11" i="37"/>
  <c r="E11" i="35"/>
  <c r="F27" i="36"/>
  <c r="E27" i="36"/>
  <c r="D27" i="36"/>
  <c r="C27" i="36"/>
  <c r="F27" i="13" l="1"/>
  <c r="D27" i="13"/>
  <c r="C27" i="13"/>
  <c r="B27" i="13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<sst xmlns="http://schemas.openxmlformats.org/spreadsheetml/2006/main" count="1122" uniqueCount="371">
  <si>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</si>
  <si>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</si>
  <si>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</si>
  <si>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</si>
  <si>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</si>
  <si>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</si>
  <si>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</si>
  <si>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</si>
  <si>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</si>
  <si>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</si>
  <si>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</si>
  <si>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</si>
  <si>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</si>
  <si>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</si>
  <si>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</si>
  <si>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</si>
  <si>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</si>
  <si>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</si>
  <si>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</si>
  <si>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</si>
  <si>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</si>
  <si>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</si>
  <si>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</si>
  <si>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</si>
  <si>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</si>
  <si>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</si>
  <si>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</si>
  <si>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</si>
  <si>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</si>
  <si>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</si>
  <si>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</si>
  <si>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</si>
  <si>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</si>
  <si>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</si>
  <si>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</si>
  <si>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</si>
  <si>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</si>
  <si>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</si>
  <si>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</si>
  <si>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</si>
  <si>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</si>
  <si>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</si>
  <si>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</si>
  <si>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</si>
  <si>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</si>
  <si>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</si>
  <si>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</si>
  <si>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</si>
  <si>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</si>
  <si>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</si>
  <si>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</si>
  <si>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</si>
  <si>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</si>
  <si>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</si>
  <si>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</si>
  <si>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</si>
  <si>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</si>
  <si>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</si>
  <si>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</si>
  <si>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</si>
  <si>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</si>
  <si>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</si>
  <si>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</si>
  <si>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</si>
  <si>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</si>
  <si>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</si>
  <si>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</si>
  <si>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</si>
  <si>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</si>
  <si>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</si>
  <si>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</si>
  <si>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</si>
  <si>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</si>
  <si>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</si>
  <si>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</si>
  <si>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</si>
  <si>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</si>
  <si>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</si>
  <si>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</si>
  <si>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</si>
  <si>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</si>
  <si>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</si>
  <si>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</si>
  <si>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</si>
  <si>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</si>
  <si>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</si>
  <si>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</si>
  <si>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</si>
  <si>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</si>
  <si>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</si>
  <si>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</si>
  <si>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</si>
  <si>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</si>
  <si>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</si>
  <si>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</si>
  <si>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</si>
  <si>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</si>
  <si>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</si>
  <si>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</si>
  <si>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</si>
  <si>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</si>
  <si>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</si>
  <si>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</si>
  <si>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</si>
  <si>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</si>
  <si>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</si>
  <si>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</si>
  <si>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</si>
  <si>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</si>
  <si>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</si>
  <si>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</si>
  <si>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</si>
  <si>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</si>
  <si>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</si>
  <si>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</si>
  <si>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</si>
  <si>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</si>
  <si>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</si>
  <si>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</si>
  <si>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</si>
  <si>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</si>
  <si>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</si>
  <si>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</si>
  <si>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</si>
  <si>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</si>
  <si>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</si>
  <si>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</si>
  <si>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</si>
  <si>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</si>
  <si>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</si>
  <si>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</si>
  <si>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</si>
  <si>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</si>
  <si>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</si>
  <si>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31 Août au 04 Septembre 2026</t>
  </si>
  <si>
    <t>Découverte Courge longue de Nice</t>
  </si>
  <si>
    <t>Tomates au basilic</t>
  </si>
  <si>
    <t>Velouté de courge à l'ail</t>
  </si>
  <si>
    <r>
      <t xml:space="preserve">Salade de betteraves à la féta </t>
    </r>
    <r>
      <rPr>
        <b/>
        <sz val="10"/>
        <color rgb="FFED7D31"/>
        <rFont val="Calibri"/>
        <family val="2"/>
        <scheme val="minor"/>
      </rPr>
      <t xml:space="preserve">(Lait), </t>
    </r>
    <r>
      <rPr>
        <b/>
        <sz val="10"/>
        <color theme="9"/>
        <rFont val="Calibri"/>
        <family val="2"/>
        <scheme val="minor"/>
      </rPr>
      <t xml:space="preserve">menthe </t>
    </r>
    <r>
      <rPr>
        <b/>
        <sz val="10"/>
        <color rgb="FF00B050"/>
        <rFont val="Calibri"/>
        <family val="2"/>
        <scheme val="minor"/>
      </rPr>
      <t>et à l'huile d'olive</t>
    </r>
  </si>
  <si>
    <r>
      <t>Courges longue de nice façon Vichy, Quinoa au bouillon de légumes et</t>
    </r>
    <r>
      <rPr>
        <b/>
        <sz val="10"/>
        <color rgb="FF660033"/>
        <rFont val="Calibri"/>
        <family val="2"/>
        <scheme val="minor"/>
      </rPr>
      <t xml:space="preserve"> Poisson du jour*</t>
    </r>
  </si>
  <si>
    <r>
      <t xml:space="preserve">Poireaux d'été à la crème*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>, riz au paprika doux et Poulet</t>
    </r>
  </si>
  <si>
    <r>
      <t>Bœuf façon bourguignon</t>
    </r>
    <r>
      <rPr>
        <sz val="8"/>
        <color rgb="FF00B050"/>
        <rFont val="Calibri"/>
        <family val="2"/>
        <scheme val="minor"/>
      </rPr>
      <t xml:space="preserve"> (carottes, champignons, concentré de tomates, jus de raisin)</t>
    </r>
    <r>
      <rPr>
        <b/>
        <sz val="10"/>
        <color rgb="FF00B050"/>
        <rFont val="Calibri"/>
        <family val="2"/>
        <scheme val="minor"/>
      </rPr>
      <t xml:space="preserve"> et Polenta</t>
    </r>
  </si>
  <si>
    <r>
      <t>Courgettes, Boulgour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theme="5"/>
        <rFont val="Calibri"/>
        <family val="2"/>
        <scheme val="minor"/>
      </rPr>
      <t>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au bouillon antillais (Gingembre,citronnelle)</t>
    </r>
    <r>
      <rPr>
        <sz val="8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 xml:space="preserve">et </t>
    </r>
    <r>
      <rPr>
        <b/>
        <sz val="10"/>
        <color rgb="FF990033"/>
        <rFont val="Calibri"/>
        <family val="2"/>
        <scheme val="minor"/>
      </rPr>
      <t>Poisson</t>
    </r>
    <r>
      <rPr>
        <b/>
        <sz val="10"/>
        <color rgb="FF660033"/>
        <rFont val="Calibri"/>
        <family val="2"/>
        <scheme val="minor"/>
      </rPr>
      <t xml:space="preserve"> du jour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 à l'huile d'olive</t>
    </r>
  </si>
  <si>
    <r>
      <t xml:space="preserve">Moussaka Végétarienne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</t>
    </r>
    <r>
      <rPr>
        <sz val="9"/>
        <color rgb="FF00B050"/>
        <rFont val="Calibri"/>
        <family val="2"/>
        <scheme val="minor"/>
      </rPr>
      <t>(Aubergines, tomates,lait ,paprika)</t>
    </r>
    <r>
      <rPr>
        <b/>
        <sz val="10"/>
        <color rgb="FF00B050"/>
        <rFont val="Calibri"/>
        <family val="2"/>
        <scheme val="minor"/>
      </rPr>
      <t xml:space="preserve"> Blé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theme="5"/>
        <rFont val="Calibri"/>
        <family val="2"/>
        <scheme val="minor"/>
      </rPr>
      <t>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au bouillon de légumes, Pois chiche au cumin</t>
    </r>
  </si>
  <si>
    <t>Coulommiers</t>
  </si>
  <si>
    <t>Fromage Blanc nature</t>
  </si>
  <si>
    <t>Bûche de chèvre</t>
  </si>
  <si>
    <t>Yaourt à la Grecque</t>
  </si>
  <si>
    <t>Yaourt Nature</t>
  </si>
  <si>
    <t xml:space="preserve">Compote Pommes Abricots </t>
  </si>
  <si>
    <t>Compote Pomme Figue Cannelle</t>
  </si>
  <si>
    <r>
      <t xml:space="preserve">Courges longue de nice façon Vichy, Quinoa au bouillon de légumes et </t>
    </r>
    <r>
      <rPr>
        <b/>
        <sz val="10"/>
        <color rgb="FF660033"/>
        <rFont val="Calibri"/>
        <family val="2"/>
        <scheme val="minor"/>
      </rPr>
      <t>Mixé Poisson du jour*</t>
    </r>
  </si>
  <si>
    <t>Poireaux d'été à la crème* (lait), riz au paprika doux et Poulet</t>
  </si>
  <si>
    <r>
      <rPr>
        <sz val="8"/>
        <color rgb="FF00B050"/>
        <rFont val="Calibri"/>
        <family val="2"/>
        <scheme val="minor"/>
      </rPr>
      <t>Carottes et Champignons Façon Bourguignon (concentré de tomates, laurier et jus de raisin),</t>
    </r>
    <r>
      <rPr>
        <b/>
        <sz val="10"/>
        <color rgb="FF00B050"/>
        <rFont val="Calibri"/>
        <family val="2"/>
        <scheme val="minor"/>
      </rPr>
      <t xml:space="preserve"> Polenta et Mixé de Bœuf</t>
    </r>
  </si>
  <si>
    <r>
      <t>Courgettes, Boulgour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theme="5"/>
        <rFont val="Calibri"/>
        <family val="2"/>
        <scheme val="minor"/>
      </rPr>
      <t>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au bouillon antillais (Gingembre,citronnelle)</t>
    </r>
    <r>
      <rPr>
        <sz val="8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 xml:space="preserve">et Mixé de </t>
    </r>
    <r>
      <rPr>
        <b/>
        <sz val="10"/>
        <color rgb="FF990033"/>
        <rFont val="Calibri"/>
        <family val="2"/>
        <scheme val="minor"/>
      </rPr>
      <t>Poisson</t>
    </r>
    <r>
      <rPr>
        <b/>
        <sz val="10"/>
        <color rgb="FF660033"/>
        <rFont val="Calibri"/>
        <family val="2"/>
        <scheme val="minor"/>
      </rPr>
      <t xml:space="preserve"> du jour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 </t>
    </r>
  </si>
  <si>
    <r>
      <t xml:space="preserve">Moussaka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</t>
    </r>
    <r>
      <rPr>
        <sz val="9"/>
        <color rgb="FF00B050"/>
        <rFont val="Calibri"/>
        <family val="2"/>
        <scheme val="minor"/>
      </rPr>
      <t>(Aubergines, tomates, lait, paprika)</t>
    </r>
    <r>
      <rPr>
        <b/>
        <sz val="10"/>
        <color rgb="FF00B050"/>
        <rFont val="Calibri"/>
        <family val="2"/>
        <scheme val="minor"/>
      </rPr>
      <t xml:space="preserve"> Blé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theme="5"/>
        <rFont val="Calibri"/>
        <family val="2"/>
        <scheme val="minor"/>
      </rPr>
      <t>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au bouillon de légumes et Mixé de Poulet</t>
    </r>
  </si>
  <si>
    <t>Yaourt Brebis</t>
  </si>
  <si>
    <t xml:space="preserve">Yaourt à la Grecque </t>
  </si>
  <si>
    <t>Compote Pomme Banane Raisin Rouge</t>
  </si>
  <si>
    <t>Compote Pomme Grenade</t>
  </si>
  <si>
    <t>Compote Pomme Pastèque Basilic</t>
  </si>
  <si>
    <r>
      <t>Mixé de Poisson du jour</t>
    </r>
    <r>
      <rPr>
        <b/>
        <sz val="10"/>
        <color rgb="FFED7D31"/>
        <rFont val="Calibri"/>
        <family val="2"/>
        <scheme val="minor"/>
      </rPr>
      <t>*</t>
    </r>
  </si>
  <si>
    <t>Mixé de Boeuf</t>
  </si>
  <si>
    <t>Purée de Courge</t>
  </si>
  <si>
    <t>Purée de Blanc de Poireaux</t>
  </si>
  <si>
    <t>Purée de Carotte</t>
  </si>
  <si>
    <t>Purée de Courgette</t>
  </si>
  <si>
    <t>Purée d'Aubergines</t>
  </si>
  <si>
    <t>Purée de Pois cassés</t>
  </si>
  <si>
    <t>Purée de Maïs</t>
  </si>
  <si>
    <t>Purée de Petit Pois</t>
  </si>
  <si>
    <t>Purée de Patates douces</t>
  </si>
  <si>
    <t>Compote Pommes Abricots</t>
  </si>
  <si>
    <t xml:space="preserve">Compote Pomme Banane  </t>
  </si>
  <si>
    <t>Compote Pomme Figue</t>
  </si>
  <si>
    <t xml:space="preserve">Compote Pomme </t>
  </si>
  <si>
    <t>Compote Pomme Pastèque</t>
  </si>
  <si>
    <t>GOÛTERS</t>
  </si>
  <si>
    <t xml:space="preserve">
Grands &amp; Moyens </t>
  </si>
  <si>
    <t>Cancoillotte nature</t>
  </si>
  <si>
    <t xml:space="preserve">Yaourt nature </t>
  </si>
  <si>
    <t>Camembert</t>
  </si>
  <si>
    <t>Fromage à tartiner</t>
  </si>
  <si>
    <t>Tartine cacao</t>
  </si>
  <si>
    <t>Tartines aux figues</t>
  </si>
  <si>
    <t xml:space="preserve">
Bébés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</si>
  <si>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</si>
  <si>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</si>
  <si>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</si>
  <si>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10"/>
        <color rgb="FFED7D31"/>
        <rFont val="Calibri"/>
        <family val="2"/>
        <scheme val="minor"/>
      </rPr>
      <t>ou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*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</si>
  <si>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</si>
  <si>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07 au 11 Septembre 2026</t>
  </si>
  <si>
    <t>Découverte du Galanga (Gingembre chinois)</t>
  </si>
  <si>
    <r>
      <t>Cake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 aux courgettes, tomates et parmesan </t>
    </r>
    <r>
      <rPr>
        <b/>
        <sz val="10"/>
        <color rgb="FFED7D31"/>
        <rFont val="Calibri"/>
        <family val="2"/>
        <scheme val="minor"/>
      </rPr>
      <t xml:space="preserve"> (lait, œuf,blé)</t>
    </r>
  </si>
  <si>
    <t>Salade de lentilles verte</t>
  </si>
  <si>
    <t>Velouté de chou-fleur à la menthe</t>
  </si>
  <si>
    <r>
      <t xml:space="preserve">Blanquette végétarienne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( Poireaux, champignon, carottes, citron, crème),Riz pilaf et Haricots blanc</t>
    </r>
  </si>
  <si>
    <r>
      <t>Carotte au cumin, Pâtes</t>
    </r>
    <r>
      <rPr>
        <b/>
        <sz val="10"/>
        <color rgb="FFED7D31"/>
        <rFont val="Calibri"/>
        <family val="2"/>
        <scheme val="minor"/>
      </rPr>
      <t xml:space="preserve">* (Blé) </t>
    </r>
    <r>
      <rPr>
        <b/>
        <sz val="10"/>
        <color rgb="FF00B050"/>
        <rFont val="Calibri"/>
        <family val="2"/>
        <scheme val="minor"/>
      </rPr>
      <t xml:space="preserve">au fromage*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</t>
    </r>
    <r>
      <rPr>
        <b/>
        <sz val="10"/>
        <color rgb="FF660033"/>
        <rFont val="Calibri"/>
        <family val="2"/>
        <scheme val="minor"/>
      </rPr>
      <t xml:space="preserve">Poisson  du jour* </t>
    </r>
  </si>
  <si>
    <t>Haricots verts au galanga, Pommes de terre aux herbes de Provence et Mijoté de Boeuf</t>
  </si>
  <si>
    <r>
      <t>Courgettes au basilic, quinoa sauce tomate et</t>
    </r>
    <r>
      <rPr>
        <b/>
        <sz val="10"/>
        <color rgb="FF660033"/>
        <rFont val="Calibri"/>
        <family val="2"/>
        <scheme val="minor"/>
      </rPr>
      <t xml:space="preserve"> Poisson  du jour</t>
    </r>
    <r>
      <rPr>
        <b/>
        <sz val="10"/>
        <color rgb="FFED7D31"/>
        <rFont val="Calibri"/>
        <family val="2"/>
        <scheme val="minor"/>
      </rPr>
      <t>*</t>
    </r>
  </si>
  <si>
    <r>
      <t>Courge à la msucade,  Millet</t>
    </r>
    <r>
      <rPr>
        <b/>
        <sz val="10"/>
        <color rgb="FFED7D31"/>
        <rFont val="Calibri"/>
        <family val="2"/>
      </rPr>
      <t xml:space="preserve"> </t>
    </r>
    <r>
      <rPr>
        <b/>
        <sz val="10"/>
        <color rgb="FF00B050"/>
        <rFont val="Calibri"/>
        <family val="2"/>
      </rPr>
      <t>au thym</t>
    </r>
    <r>
      <rPr>
        <b/>
        <sz val="10"/>
        <color rgb="FFED7D31"/>
        <rFont val="Calibri"/>
        <family val="2"/>
      </rPr>
      <t xml:space="preserve"> </t>
    </r>
    <r>
      <rPr>
        <b/>
        <sz val="10"/>
        <color rgb="FF00B050"/>
        <rFont val="Calibri"/>
        <family val="2"/>
      </rPr>
      <t>et Sauté de Poulet</t>
    </r>
  </si>
  <si>
    <t>Compote Pomme Nectarine</t>
  </si>
  <si>
    <t>Compote Pomme Prune</t>
  </si>
  <si>
    <r>
      <t xml:space="preserve">Blanquette de Poulet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( Poireaux, champignon, carottes, citron, crème),Riz pilaf et Mixé de Poulet</t>
    </r>
  </si>
  <si>
    <r>
      <t>Carotte au cumin, pâtes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au fromage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</t>
    </r>
    <r>
      <rPr>
        <b/>
        <sz val="10"/>
        <color rgb="FF660033"/>
        <rFont val="Calibri"/>
        <family val="2"/>
        <scheme val="minor"/>
      </rPr>
      <t>Mixé de Poisson  du jour*</t>
    </r>
  </si>
  <si>
    <t>Haricots verts au galanga, Pommes de terre aux herbes et Mixé de Bœuf</t>
  </si>
  <si>
    <r>
      <t>Courgettes au basilic, Quinoa sauce tomate et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660033"/>
        <rFont val="Calibri"/>
        <family val="2"/>
        <scheme val="minor"/>
      </rPr>
      <t>Mixé de Poisson  du jour*</t>
    </r>
  </si>
  <si>
    <t>Courge à la msucade,  Millet au thym et Mixé de Poulet</t>
  </si>
  <si>
    <t>Compote Pomme Mirabelle</t>
  </si>
  <si>
    <t xml:space="preserve">Compote Pomme Raisin blanc Verveine </t>
  </si>
  <si>
    <t>Compote Pomme Myrtille</t>
  </si>
  <si>
    <t>Mixé de Bœuf</t>
  </si>
  <si>
    <t>Purée de Carottes</t>
  </si>
  <si>
    <t>Purée de Petits pois</t>
  </si>
  <si>
    <t>Purée de Lentille corail</t>
  </si>
  <si>
    <t>Compote Pomme Raisin blanc</t>
  </si>
  <si>
    <t xml:space="preserve">
Grands &amp; Moyens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</si>
  <si>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</si>
  <si>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</si>
  <si>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</si>
  <si>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</si>
  <si>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</si>
  <si>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</si>
  <si>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</si>
  <si>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</si>
  <si>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</si>
  <si>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</si>
  <si>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</si>
  <si>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</si>
  <si>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</si>
  <si>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</si>
  <si>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Verveine</t>
  </si>
  <si>
    <t xml:space="preserve">Compote Banane Pomme Citron </t>
  </si>
  <si>
    <t>Purée de Potimarron</t>
  </si>
  <si>
    <t>Du 14 au 18 Septembre 2026</t>
  </si>
  <si>
    <t>Découverte de la semoule de petit épeautre</t>
  </si>
  <si>
    <t xml:space="preserve">Velouté  de carottes à la badiane et lait de coco </t>
  </si>
  <si>
    <t xml:space="preserve">Salade de tomates à l'huile d'olive </t>
  </si>
  <si>
    <r>
      <t>Salade de boulgour</t>
    </r>
    <r>
      <rPr>
        <b/>
        <sz val="10"/>
        <color rgb="FFED7D31"/>
        <rFont val="Calibri"/>
        <family val="2"/>
        <scheme val="minor"/>
      </rPr>
      <t xml:space="preserve">* (Blé) </t>
    </r>
    <r>
      <rPr>
        <b/>
        <sz val="10"/>
        <color rgb="FF00B050"/>
        <rFont val="Calibri"/>
        <family val="2"/>
        <scheme val="minor"/>
      </rPr>
      <t xml:space="preserve">italienne </t>
    </r>
    <r>
      <rPr>
        <b/>
        <sz val="10"/>
        <color rgb="FFED7D31"/>
        <rFont val="Calibri"/>
        <family val="2"/>
        <scheme val="minor"/>
      </rPr>
      <t xml:space="preserve"> (lait)</t>
    </r>
    <r>
      <rPr>
        <b/>
        <sz val="10"/>
        <color rgb="FF00B05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(Coulis de figues , mozzarella, tomates, courgettes et menthe)</t>
    </r>
  </si>
  <si>
    <r>
      <t xml:space="preserve">Chou fleur à la crème* de cumin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, Polenta à l'huile d'olive et </t>
    </r>
    <r>
      <rPr>
        <b/>
        <sz val="10"/>
        <color rgb="FF660033"/>
        <rFont val="Calibri"/>
        <family val="2"/>
        <scheme val="minor"/>
      </rPr>
      <t>Poisson  du jour</t>
    </r>
    <r>
      <rPr>
        <b/>
        <sz val="10"/>
        <color rgb="FFED7D31"/>
        <rFont val="Calibri"/>
        <family val="2"/>
        <scheme val="minor"/>
      </rPr>
      <t xml:space="preserve">* </t>
    </r>
  </si>
  <si>
    <r>
      <t xml:space="preserve">Ratatouille de Mamie, Riz façon pilaf et Poulet à la créole </t>
    </r>
    <r>
      <rPr>
        <b/>
        <sz val="8"/>
        <color rgb="FF00B050"/>
        <rFont val="Calibri"/>
        <family val="2"/>
        <scheme val="minor"/>
      </rPr>
      <t>(gingembre,curcuma)</t>
    </r>
  </si>
  <si>
    <r>
      <rPr>
        <b/>
        <sz val="10"/>
        <color rgb="FF00B050"/>
        <rFont val="Calibri"/>
      </rPr>
      <t xml:space="preserve">Haricots verts aux échalotes, semoule de petit épeautre aux bouillon de légumes et </t>
    </r>
    <r>
      <rPr>
        <b/>
        <sz val="10"/>
        <color rgb="FF990033"/>
        <rFont val="Calibri"/>
      </rPr>
      <t xml:space="preserve"> Poisson  du jour</t>
    </r>
    <r>
      <rPr>
        <b/>
        <sz val="10"/>
        <color rgb="FFED7D31"/>
        <rFont val="Calibri"/>
      </rPr>
      <t>*</t>
    </r>
    <r>
      <rPr>
        <b/>
        <sz val="10"/>
        <color rgb="FF00B050"/>
        <rFont val="Calibri"/>
      </rPr>
      <t xml:space="preserve"> </t>
    </r>
  </si>
  <si>
    <r>
      <t xml:space="preserve">Epinards , Blésotto* </t>
    </r>
    <r>
      <rPr>
        <b/>
        <sz val="10"/>
        <color theme="5"/>
        <rFont val="Calibri"/>
        <family val="2"/>
        <scheme val="minor"/>
      </rPr>
      <t>(Lait,Blé)</t>
    </r>
    <r>
      <rPr>
        <b/>
        <sz val="10"/>
        <color rgb="FF00B050"/>
        <rFont val="Calibri"/>
        <family val="2"/>
        <scheme val="minor"/>
      </rPr>
      <t xml:space="preserve"> Haricots Rouges sauce thaï (Paprika fumé,citronnelle)</t>
    </r>
  </si>
  <si>
    <t xml:space="preserve">Courgettes à la menthe, Quinoa à la provençale et Poulet </t>
  </si>
  <si>
    <t>Pointe de brie</t>
  </si>
  <si>
    <t xml:space="preserve">Fromage blanc </t>
  </si>
  <si>
    <t>Gouda</t>
  </si>
  <si>
    <t>Compote Pomme Poire</t>
  </si>
  <si>
    <t>Compote Pomme Pasteque Basilic</t>
  </si>
  <si>
    <r>
      <t xml:space="preserve">Chou fleur à la crème* et curry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, Polenta à l'huile d'olive et </t>
    </r>
    <r>
      <rPr>
        <b/>
        <sz val="10"/>
        <color rgb="FF660033"/>
        <rFont val="Calibri"/>
        <family val="2"/>
        <scheme val="minor"/>
      </rPr>
      <t xml:space="preserve">Mixé de Poisson  du jour* </t>
    </r>
  </si>
  <si>
    <t xml:space="preserve">Ratatouille de Mamie, Riz façon pilaf à la créole (gingembre, curcuma) et Mixé de Poulet </t>
  </si>
  <si>
    <r>
      <rPr>
        <b/>
        <sz val="10"/>
        <color rgb="FF00B050"/>
        <rFont val="Calibri"/>
      </rPr>
      <t xml:space="preserve">Haricots verts aux échalotes, semoule de petit épeautre aux bouillon de légumes et </t>
    </r>
    <r>
      <rPr>
        <b/>
        <sz val="10"/>
        <color rgb="FF660033"/>
        <rFont val="Calibri"/>
      </rPr>
      <t>Mixé de Poisson  du jour</t>
    </r>
    <r>
      <rPr>
        <b/>
        <sz val="10"/>
        <color rgb="FFED7D31"/>
        <rFont val="Calibri"/>
      </rPr>
      <t>*</t>
    </r>
    <r>
      <rPr>
        <b/>
        <sz val="10"/>
        <color rgb="FF660033"/>
        <rFont val="Calibri"/>
      </rPr>
      <t xml:space="preserve"> </t>
    </r>
  </si>
  <si>
    <r>
      <t xml:space="preserve">Epinards, Blésotto* sauce thaï (Paprika fumé,citronnelle) </t>
    </r>
    <r>
      <rPr>
        <b/>
        <sz val="10"/>
        <color theme="5"/>
        <rFont val="Calibri"/>
        <family val="2"/>
        <scheme val="minor"/>
      </rPr>
      <t>(Lait,Blé)</t>
    </r>
    <r>
      <rPr>
        <b/>
        <sz val="10"/>
        <color rgb="FF00B050"/>
        <rFont val="Calibri"/>
        <family val="2"/>
        <scheme val="minor"/>
      </rPr>
      <t xml:space="preserve"> Mixé de Boeuf </t>
    </r>
  </si>
  <si>
    <t xml:space="preserve">Courgettes à la menthe, Quinoa à la provençale et Mixé de Poulet </t>
  </si>
  <si>
    <t xml:space="preserve">Compote Pomme Nectarine </t>
  </si>
  <si>
    <t>Compote Pomme Peche Romarin</t>
  </si>
  <si>
    <t>Compote Pomme Raisin</t>
  </si>
  <si>
    <t>Purée de Chou fleur</t>
  </si>
  <si>
    <t>Purée de Patate Douce</t>
  </si>
  <si>
    <t>Purée de Lentille verte</t>
  </si>
  <si>
    <t>Purée de Patate douce</t>
  </si>
  <si>
    <t xml:space="preserve">Compote Pomme Peche </t>
  </si>
  <si>
    <t>Petit beurre</t>
  </si>
  <si>
    <t>Tartine Châtaigne</t>
  </si>
  <si>
    <t>Fromage blanc nature</t>
  </si>
  <si>
    <t>Du 21 au 25 Septembre 2026</t>
  </si>
  <si>
    <t xml:space="preserve">Découverte du Nashi et du Coing </t>
  </si>
  <si>
    <r>
      <t xml:space="preserve">Veloute* de légumes de Saison </t>
    </r>
    <r>
      <rPr>
        <b/>
        <sz val="10"/>
        <color theme="5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(Légumes variés)</t>
    </r>
  </si>
  <si>
    <r>
      <t>Cake* aux figues, fromage de chèvre et tomates</t>
    </r>
    <r>
      <rPr>
        <b/>
        <sz val="10"/>
        <color rgb="FFED7D31"/>
        <rFont val="Calibri"/>
        <family val="2"/>
        <scheme val="minor"/>
      </rPr>
      <t xml:space="preserve"> (lait,blé,oeuf)</t>
    </r>
  </si>
  <si>
    <t>Soupe chinoise aux Nouille de riz (Carotte,oignon,Poireaux)</t>
  </si>
  <si>
    <r>
      <t>Tajine de légumes d'automne aux fruits secs écrasés (carottes navets raisin sec et abricot sec) Pois chiche Semoule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 </t>
    </r>
    <r>
      <rPr>
        <b/>
        <sz val="10"/>
        <color theme="5"/>
        <rFont val="Calibri"/>
        <family val="2"/>
        <scheme val="minor"/>
      </rPr>
      <t>(Blé)</t>
    </r>
  </si>
  <si>
    <r>
      <t xml:space="preserve">Haricots verts à la coriandre, patates douces à la coriandre et </t>
    </r>
    <r>
      <rPr>
        <b/>
        <sz val="10"/>
        <color rgb="FF660033"/>
        <rFont val="Calibri"/>
        <family val="2"/>
        <scheme val="minor"/>
      </rPr>
      <t>Poisson du jour*</t>
    </r>
  </si>
  <si>
    <r>
      <t>Brocolis aux agrumes (Citron et orange), Riz façon pilaf et Bœuf sauce Barbecue (Tomate, Sirop d'agave,Vinaigre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>)</t>
    </r>
    <r>
      <rPr>
        <b/>
        <sz val="10"/>
        <color rgb="FFED7D31"/>
        <rFont val="Calibri"/>
        <family val="2"/>
        <scheme val="minor"/>
      </rPr>
      <t>(sulfite)</t>
    </r>
  </si>
  <si>
    <r>
      <t xml:space="preserve">Courgettes à l'ail, Polenta au mascarpone* </t>
    </r>
    <r>
      <rPr>
        <b/>
        <sz val="10"/>
        <color theme="5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</t>
    </r>
    <r>
      <rPr>
        <b/>
        <sz val="10"/>
        <color rgb="FF660033"/>
        <rFont val="Calibri"/>
        <family val="2"/>
        <scheme val="minor"/>
      </rPr>
      <t>Poisson du jour</t>
    </r>
    <r>
      <rPr>
        <b/>
        <sz val="10"/>
        <color rgb="FFED7D31"/>
        <rFont val="Calibri"/>
        <family val="2"/>
        <scheme val="minor"/>
      </rPr>
      <t>*</t>
    </r>
  </si>
  <si>
    <r>
      <t>Courge, Quinoa sauce "Parmi"</t>
    </r>
    <r>
      <rPr>
        <b/>
        <sz val="10"/>
        <color rgb="FFED7D31"/>
        <rFont val="Calibri"/>
        <family val="2"/>
        <scheme val="minor"/>
      </rPr>
      <t xml:space="preserve"> (lait) </t>
    </r>
    <r>
      <rPr>
        <b/>
        <sz val="10"/>
        <color rgb="FF00B050"/>
        <rFont val="Calibri"/>
        <family val="2"/>
        <scheme val="minor"/>
      </rPr>
      <t xml:space="preserve">(Tomates parmesan) et Poulet </t>
    </r>
  </si>
  <si>
    <t>Compote Pomme Nashi</t>
  </si>
  <si>
    <t xml:space="preserve">Compote Pomme Prune </t>
  </si>
  <si>
    <r>
      <t>Tajine de légumes d'automne aux fruits secs écrasés (carottes navets raisin sec et abricot sec) Semoule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theme="5"/>
        <rFont val="Calibri"/>
        <family val="2"/>
        <scheme val="minor"/>
      </rPr>
      <t>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et Mixé de Poulet</t>
    </r>
  </si>
  <si>
    <r>
      <t xml:space="preserve">Haricots verts à la coriandre, patates douces à la coriandre et </t>
    </r>
    <r>
      <rPr>
        <b/>
        <sz val="10"/>
        <color rgb="FF660033"/>
        <rFont val="Calibri"/>
        <family val="2"/>
        <scheme val="minor"/>
      </rPr>
      <t>Mixé de Poisson du jour*</t>
    </r>
  </si>
  <si>
    <t xml:space="preserve">Brocolis aux agrumes (Citron et orange), Riz façon pilaf sauce Barbecue (Tomate, Sirop d'agave,Vinaigre*)(sulfite) et  Mixé de Bœuf </t>
  </si>
  <si>
    <r>
      <t xml:space="preserve">Courgettes à l'ail , Polenta au mascarpone* </t>
    </r>
    <r>
      <rPr>
        <b/>
        <sz val="10"/>
        <color theme="5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</t>
    </r>
    <r>
      <rPr>
        <b/>
        <sz val="10"/>
        <color rgb="FF660033"/>
        <rFont val="Calibri"/>
        <family val="2"/>
        <scheme val="minor"/>
      </rPr>
      <t>Mixé de Poisson du jour*</t>
    </r>
  </si>
  <si>
    <r>
      <t>Courge, Quinoa sauce "Parmi"</t>
    </r>
    <r>
      <rPr>
        <b/>
        <sz val="10"/>
        <color rgb="FFED7D31"/>
        <rFont val="Calibri"/>
        <family val="2"/>
        <scheme val="minor"/>
      </rPr>
      <t xml:space="preserve"> (lait) </t>
    </r>
    <r>
      <rPr>
        <b/>
        <sz val="10"/>
        <color rgb="FF00B050"/>
        <rFont val="Calibri"/>
        <family val="2"/>
        <scheme val="minor"/>
      </rPr>
      <t xml:space="preserve">(Tomates parmesan) et Mixé de Poulet </t>
    </r>
  </si>
  <si>
    <t xml:space="preserve">Compote Pomme Figue </t>
  </si>
  <si>
    <t>Compote Pomme Coing</t>
  </si>
  <si>
    <t>Compote Pomme</t>
  </si>
  <si>
    <t>Meule fruitée</t>
  </si>
  <si>
    <t>Délice crémeux</t>
  </si>
  <si>
    <t>Beurre</t>
  </si>
  <si>
    <t>Tartine Figue</t>
  </si>
  <si>
    <t>Biscottes à l'huile d'olive</t>
  </si>
  <si>
    <t>Du 28 au 02 Octobre 2026</t>
  </si>
  <si>
    <t>Découverte De l'Axoa de Veau</t>
  </si>
  <si>
    <r>
      <t xml:space="preserve">Courgettes au citron et mozzarella* </t>
    </r>
    <r>
      <rPr>
        <b/>
        <sz val="10"/>
        <color rgb="FFED7D31"/>
        <rFont val="Calibri"/>
        <family val="2"/>
        <scheme val="minor"/>
      </rPr>
      <t>(Lait)</t>
    </r>
  </si>
  <si>
    <t>Velouté de légumes variés</t>
  </si>
  <si>
    <r>
      <t>Soupe d'été tomates, Pastèque et chevre frais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rgb="FF00B050"/>
        <rFont val="Calibri"/>
        <family val="2"/>
        <scheme val="minor"/>
      </rPr>
      <t xml:space="preserve"> </t>
    </r>
    <r>
      <rPr>
        <b/>
        <sz val="10"/>
        <color rgb="FFED7D31"/>
        <rFont val="Calibri"/>
        <family val="2"/>
        <scheme val="minor"/>
      </rPr>
      <t>(Blé, Lait)</t>
    </r>
  </si>
  <si>
    <r>
      <t>Courgettes sautées à l'origan, Pâtes</t>
    </r>
    <r>
      <rPr>
        <b/>
        <sz val="10"/>
        <color rgb="FFED7D31"/>
        <rFont val="Calibri"/>
        <family val="2"/>
        <scheme val="minor"/>
      </rPr>
      <t>*</t>
    </r>
    <r>
      <rPr>
        <b/>
        <sz val="10"/>
        <color theme="5"/>
        <rFont val="Calibri"/>
        <family val="2"/>
        <scheme val="minor"/>
      </rPr>
      <t xml:space="preserve"> (Blé)</t>
    </r>
    <r>
      <rPr>
        <b/>
        <sz val="10"/>
        <color rgb="FFED7D31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au basilic et Axoa de Veau</t>
    </r>
  </si>
  <si>
    <r>
      <t xml:space="preserve">Aubergines et Poivrons mijotés,  Quinoa à la tomate et </t>
    </r>
    <r>
      <rPr>
        <b/>
        <sz val="10"/>
        <color rgb="FF660033"/>
        <rFont val="Calibri"/>
        <family val="2"/>
        <scheme val="minor"/>
      </rPr>
      <t xml:space="preserve">Poisson du jour* </t>
    </r>
  </si>
  <si>
    <r>
      <t xml:space="preserve">Courge Butternut à l'anis, Risotto*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Poulet </t>
    </r>
  </si>
  <si>
    <r>
      <t xml:space="preserve">Haricots verts en persillade, Polenta à l'estragon </t>
    </r>
    <r>
      <rPr>
        <sz val="10"/>
        <color rgb="FF660033"/>
        <rFont val="Calibri"/>
        <family val="2"/>
        <scheme val="minor"/>
      </rPr>
      <t xml:space="preserve">et </t>
    </r>
    <r>
      <rPr>
        <b/>
        <sz val="10"/>
        <color rgb="FF660033"/>
        <rFont val="Calibri"/>
        <family val="2"/>
        <scheme val="minor"/>
      </rPr>
      <t xml:space="preserve">Poisson du jour </t>
    </r>
    <r>
      <rPr>
        <b/>
        <sz val="10"/>
        <color rgb="FFED7D31"/>
        <rFont val="Calibri"/>
        <family val="2"/>
        <scheme val="minor"/>
      </rPr>
      <t>*</t>
    </r>
  </si>
  <si>
    <r>
      <t>Couscous végétarien</t>
    </r>
    <r>
      <rPr>
        <b/>
        <sz val="8"/>
        <color rgb="FF00B050"/>
        <rFont val="Calibri"/>
        <family val="2"/>
        <scheme val="minor"/>
      </rPr>
      <t xml:space="preserve"> (carottes, courgettes, tomates, navets, Pois chiches et Semoule</t>
    </r>
    <r>
      <rPr>
        <b/>
        <sz val="8"/>
        <color rgb="FFED7D31"/>
        <rFont val="Calibri"/>
        <family val="2"/>
        <scheme val="minor"/>
      </rPr>
      <t>*</t>
    </r>
    <r>
      <rPr>
        <b/>
        <sz val="8"/>
        <color rgb="FF00B050"/>
        <rFont val="Calibri"/>
        <family val="2"/>
        <scheme val="minor"/>
      </rPr>
      <t xml:space="preserve"> ) (</t>
    </r>
    <r>
      <rPr>
        <b/>
        <sz val="8"/>
        <color rgb="FFED7D31"/>
        <rFont val="Calibri"/>
        <family val="2"/>
        <scheme val="minor"/>
      </rPr>
      <t>Blé</t>
    </r>
    <r>
      <rPr>
        <b/>
        <sz val="8"/>
        <color rgb="FF00B050"/>
        <rFont val="Calibri"/>
        <family val="2"/>
        <scheme val="minor"/>
      </rPr>
      <t>)</t>
    </r>
  </si>
  <si>
    <t xml:space="preserve">Meule fruitée </t>
  </si>
  <si>
    <t>Brique de brebis</t>
  </si>
  <si>
    <t>Compote Pomme Raisin Rouge</t>
  </si>
  <si>
    <t>Compote Pomme Pastèque Citron vert</t>
  </si>
  <si>
    <r>
      <t>Courgettes sautées à l'estragon, Pâtes</t>
    </r>
    <r>
      <rPr>
        <b/>
        <sz val="10"/>
        <color rgb="FFED7D31"/>
        <rFont val="Calibri"/>
        <family val="2"/>
        <scheme val="minor"/>
      </rPr>
      <t xml:space="preserve">* </t>
    </r>
    <r>
      <rPr>
        <b/>
        <sz val="10"/>
        <color rgb="FF00B050"/>
        <rFont val="Calibri"/>
        <family val="2"/>
        <scheme val="minor"/>
      </rPr>
      <t xml:space="preserve">au basilic et Mixé de Veau </t>
    </r>
  </si>
  <si>
    <r>
      <t xml:space="preserve">Aubergines et Poivrons mijotés,  Quinoa à la tomate et </t>
    </r>
    <r>
      <rPr>
        <b/>
        <sz val="10"/>
        <color rgb="FF660033"/>
        <rFont val="Calibri"/>
        <family val="2"/>
        <scheme val="minor"/>
      </rPr>
      <t xml:space="preserve">Mixé de Poisson du jour* </t>
    </r>
  </si>
  <si>
    <r>
      <t xml:space="preserve">Courge Butternut à l'anis, Risotto* </t>
    </r>
    <r>
      <rPr>
        <b/>
        <sz val="10"/>
        <color rgb="FFED7D31"/>
        <rFont val="Calibri"/>
        <family val="2"/>
        <scheme val="minor"/>
      </rPr>
      <t>(Lait)</t>
    </r>
    <r>
      <rPr>
        <b/>
        <sz val="10"/>
        <color rgb="FF00B050"/>
        <rFont val="Calibri"/>
        <family val="2"/>
        <scheme val="minor"/>
      </rPr>
      <t xml:space="preserve"> et Mixé de Poulet </t>
    </r>
  </si>
  <si>
    <r>
      <t xml:space="preserve">Haricots verts en persillade, Polenta </t>
    </r>
    <r>
      <rPr>
        <sz val="10"/>
        <color rgb="FF660033"/>
        <rFont val="Calibri"/>
        <family val="2"/>
        <scheme val="minor"/>
      </rPr>
      <t xml:space="preserve">et </t>
    </r>
    <r>
      <rPr>
        <b/>
        <sz val="10"/>
        <color rgb="FF660033"/>
        <rFont val="Calibri"/>
        <family val="2"/>
        <scheme val="minor"/>
      </rPr>
      <t xml:space="preserve">Mixé Poisson du jour </t>
    </r>
    <r>
      <rPr>
        <b/>
        <sz val="10"/>
        <color rgb="FFED7D31"/>
        <rFont val="Calibri"/>
        <family val="2"/>
        <scheme val="minor"/>
      </rPr>
      <t>*</t>
    </r>
  </si>
  <si>
    <r>
      <t>Couscous</t>
    </r>
    <r>
      <rPr>
        <b/>
        <sz val="8"/>
        <color rgb="FF00B050"/>
        <rFont val="Calibri"/>
        <family val="2"/>
        <scheme val="minor"/>
      </rPr>
      <t xml:space="preserve"> (carottes, courgettes, tomates, navets et Semoule</t>
    </r>
    <r>
      <rPr>
        <b/>
        <sz val="8"/>
        <color rgb="FFED7D31"/>
        <rFont val="Calibri"/>
        <family val="2"/>
        <scheme val="minor"/>
      </rPr>
      <t>*</t>
    </r>
    <r>
      <rPr>
        <b/>
        <sz val="8"/>
        <color rgb="FF00B050"/>
        <rFont val="Calibri"/>
        <family val="2"/>
        <scheme val="minor"/>
      </rPr>
      <t xml:space="preserve"> ) (</t>
    </r>
    <r>
      <rPr>
        <b/>
        <sz val="8"/>
        <color rgb="FFED7D31"/>
        <rFont val="Calibri"/>
        <family val="2"/>
        <scheme val="minor"/>
      </rPr>
      <t>Blé</t>
    </r>
    <r>
      <rPr>
        <b/>
        <sz val="8"/>
        <color rgb="FF00B050"/>
        <rFont val="Calibri"/>
        <family val="2"/>
        <scheme val="minor"/>
      </rPr>
      <t>) Mixé de Poulet</t>
    </r>
  </si>
  <si>
    <t>Compote Pomme Melon Basilic</t>
  </si>
  <si>
    <t xml:space="preserve">Mixé de Veau </t>
  </si>
  <si>
    <r>
      <t xml:space="preserve"> Mixé de poisson du jour</t>
    </r>
    <r>
      <rPr>
        <b/>
        <sz val="10"/>
        <color rgb="FFED7D31"/>
        <rFont val="Calibri"/>
        <family val="2"/>
        <scheme val="minor"/>
      </rPr>
      <t>*</t>
    </r>
  </si>
  <si>
    <t>Mixé Poisson du jour *</t>
  </si>
  <si>
    <t xml:space="preserve">Purée de Courgette </t>
  </si>
  <si>
    <t>Purée de Courge Butternut</t>
  </si>
  <si>
    <t>Purée de Pommes de terre</t>
  </si>
  <si>
    <t>Purée de Petits Pois</t>
  </si>
  <si>
    <t>Tartine Quinoa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</si>
  <si>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</si>
  <si>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</si>
  <si>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</si>
  <si>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</si>
  <si>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</si>
  <si>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</si>
  <si>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</si>
  <si>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</si>
  <si>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</si>
  <si>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</si>
  <si>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</si>
  <si>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</si>
  <si>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</si>
  <si>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</si>
  <si>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</si>
  <si>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Salade de betteraves à la féta (Lait), menthe et à l'huile d'olive</t>
  </si>
  <si>
    <t>X</t>
  </si>
  <si>
    <t>Courges longue de nice façon Vichy, Quinoa au bouillon de légumes et Mixé Poisson du jour*</t>
  </si>
  <si>
    <t>Carottes et Champignons Façon Bourguignon (concentré de tomates, laurier et jus de raisin), Polenta et Mixé de Bœuf</t>
  </si>
  <si>
    <t xml:space="preserve">Courgettes, Boulgour* (Blé) au bouillon antillais (Gingembre,citronnelle) et Mixé de Poisson du jour* </t>
  </si>
  <si>
    <t>Moussaka (lait) (Aubergines, tomates, lait, paprika) Blé* (Blé) au bouillon de légumes et Mixé de Poulet</t>
  </si>
  <si>
    <t>Mixé de Poisson du jour*</t>
  </si>
  <si>
    <t xml:space="preserve">Purée de petits pois </t>
  </si>
  <si>
    <t>Cake* aux courgettes, tomates et parmesan  (lait, œuf,blé)</t>
  </si>
  <si>
    <t>Blanquette de Poulet (Lait) ( Poireaux, champignon, carottes, citron, crème),Riz pilaf et Mixé de Poulet</t>
  </si>
  <si>
    <t>Carotte au cumin, pâtes*au fromage (Lait) et Mixé de Poisson  du jour*</t>
  </si>
  <si>
    <t>Courgettes au basilic, Quinoa sauce tomate et Mixé de Poisson  du jour*</t>
  </si>
  <si>
    <t>Purée de lentilles corail</t>
  </si>
  <si>
    <t>Salade de tomates sauce huile d'olive, Sumac</t>
  </si>
  <si>
    <t>Salade de boulgour* (Blé) italienne  (lait) (Coulis de figues , mozzarella, tomates, courgettes et menthe)</t>
  </si>
  <si>
    <t xml:space="preserve">Chou fleur à la crème* et curry (lait), Polenta à l'huile d'olive et Mixé de Poisson  du jour* </t>
  </si>
  <si>
    <t>Ratatouille de Mamie, Riz façon pilaf et Poulet à la créole (gingembre,curcuma)</t>
  </si>
  <si>
    <t xml:space="preserve">Haricots verts aux échalotes, semoule de petit épeautre aux bouillon de légumes et Mixé de Poisson  du jour* </t>
  </si>
  <si>
    <t>Epinards , Blésotto* (Lait,Blé) Haricots Rouges sauce thaï (Paprika fumé,citronnelle)</t>
  </si>
  <si>
    <t>Purée d'Epinards</t>
  </si>
  <si>
    <t>Purée de maïs</t>
  </si>
  <si>
    <t>Purée de lentilles vertes</t>
  </si>
  <si>
    <t>Veloute* de légumes de Saison (Lait) (Légumes variés)</t>
  </si>
  <si>
    <t>Cake* aux figues, fromage de chèvre et tomates (lait,blé,oeuf)</t>
  </si>
  <si>
    <t>Tajine de légumes d'automne aux fruits secs écrasés (carottes navets raisin sec et abricot sec) Semoule* (Blé) et Mixé de Poulet</t>
  </si>
  <si>
    <t>Haricots verts à la coriandre, patates douces à la coriandre et Mixé de Poisson du jour*</t>
  </si>
  <si>
    <t>Courgettes à l'ail , Polenta au mascarpone* (Lait) et Mixé de Poisson du jour*</t>
  </si>
  <si>
    <t xml:space="preserve">Courge, Quinoa sauce "Parmi" (lait) (Tomates parmesan) et Mixé de Poulet </t>
  </si>
  <si>
    <t>Purée de navets jaunes</t>
  </si>
  <si>
    <t>Purée de pois cassés</t>
  </si>
  <si>
    <t>Courgettes au citron et mozzarella* (Lait)</t>
  </si>
  <si>
    <t>Soupe d'été tomates, Pastèque et chevre frais* (Blé, Lait)</t>
  </si>
  <si>
    <t xml:space="preserve">Courgettes sautées à l'estragon, Pâtes* au basilic et Mixé de Veau </t>
  </si>
  <si>
    <t xml:space="preserve">Aubergines et Poivrons mijotés,  Quinoa à la tomate et Mixé de Poisson du jour* </t>
  </si>
  <si>
    <t xml:space="preserve">Courge Butternut à l'anis, Risotto* (Lait) et Mixé de Poulet </t>
  </si>
  <si>
    <t>Haricots verts en persillade, Polenta et Mixé Poisson du jour *</t>
  </si>
  <si>
    <t>Couscous (carottes, courgettes, tomates, navets et Semoule* ) (Blé) Mixé de Poulet</t>
  </si>
  <si>
    <t xml:space="preserve"> Mixé de poisson du jour*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</si>
</sst>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10"/>
      <color rgb="FFED7D31"/>
      <name val="Calibri"/>
      <family val="2"/>
      <scheme val="minor"/>
    </font>
    <font>
      <sz val="10"/>
      <color rgb="FFED7D31"/>
      <name val="Calibri"/>
      <family val="2"/>
      <scheme val="minor"/>
    </font>
    <font>
      <b/>
      <sz val="10"/>
      <color rgb="FFFFFFFF"/>
      <name val="Kristen ITC"/>
      <family val="4"/>
    </font>
    <font>
      <b/>
      <sz val="14"/>
      <color rgb="FFFF6699"/>
      <name val="Calibri"/>
      <family val="2"/>
      <scheme val="minor"/>
    </font>
    <font>
      <b/>
      <sz val="11"/>
      <color rgb="FF660033"/>
      <name val="Kristen ITC"/>
      <family val="4"/>
    </font>
    <font>
      <sz val="14"/>
      <color rgb="FF00B050"/>
      <name val="Calibri"/>
      <family val="2"/>
      <scheme val="minor"/>
    </font>
    <font>
      <sz val="14"/>
      <color rgb="FF00B050"/>
      <name val="Calibri"/>
      <family val="2"/>
    </font>
    <font>
      <sz val="14"/>
      <color rgb="FF000000"/>
      <name val="Calibri"/>
      <family val="2"/>
      <scheme val="minor"/>
    </font>
    <font>
      <b/>
      <sz val="48"/>
      <color rgb="FF00B050"/>
      <name val="Calibri"/>
      <family val="2"/>
      <scheme val="minor"/>
    </font>
    <font>
      <b/>
      <sz val="48"/>
      <color rgb="FF00B050"/>
      <name val="Calibri"/>
      <family val="2"/>
    </font>
    <font>
      <sz val="14"/>
      <color theme="1"/>
      <name val="Calibri"/>
      <family val="2"/>
    </font>
    <font>
      <b/>
      <sz val="10"/>
      <color theme="5"/>
      <name val="Calibri"/>
      <family val="2"/>
      <scheme val="minor"/>
    </font>
    <font>
      <sz val="10"/>
      <color rgb="FF660033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ED7D31"/>
      <name val="Calibri"/>
      <family val="2"/>
      <scheme val="minor"/>
    </font>
    <font>
      <b/>
      <sz val="10"/>
      <color theme="9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10"/>
      <color rgb="FFED7D31"/>
      <name val="Calibri"/>
      <family val="2"/>
    </font>
    <font>
      <b/>
      <sz val="10"/>
      <color rgb="FF00B050"/>
      <name val="Calibri"/>
    </font>
    <font>
      <b/>
      <sz val="10"/>
      <color rgb="FF990033"/>
      <name val="Calibri"/>
    </font>
    <font>
      <b/>
      <sz val="10"/>
      <color rgb="FFED7D31"/>
      <name val="Calibri"/>
    </font>
    <font>
      <b/>
      <sz val="10"/>
      <color rgb="FF6600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3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 readingOrder="1"/>
    </xf>
    <xf numFmtId="0" fontId="42" fillId="0" borderId="0" xfId="0" applyFont="1"/>
    <xf numFmtId="0" fontId="37" fillId="0" borderId="0" xfId="0" applyFont="1" applyAlignment="1">
      <alignment horizontal="center" vertical="center" wrapText="1"/>
    </xf>
    <xf numFmtId="0" fontId="44" fillId="2" borderId="41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readingOrder="1"/>
    </xf>
    <xf numFmtId="0" fontId="41" fillId="0" borderId="10" xfId="0" applyFont="1" applyBorder="1" applyAlignment="1">
      <alignment horizontal="center" vertical="center" wrapText="1" readingOrder="1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left" vertical="center" indent="4" readingOrder="1"/>
    </xf>
    <xf numFmtId="0" fontId="45" fillId="0" borderId="0" xfId="0" applyFont="1" applyAlignment="1">
      <alignment vertical="center"/>
    </xf>
    <xf numFmtId="0" fontId="47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51" fillId="0" borderId="11" xfId="0" applyFont="1" applyBorder="1" applyAlignment="1">
      <alignment horizontal="center" vertical="center" wrapText="1" readingOrder="1"/>
    </xf>
    <xf numFmtId="0" fontId="50" fillId="0" borderId="0" xfId="0" applyFont="1"/>
    <xf numFmtId="0" fontId="52" fillId="0" borderId="0" xfId="0" applyFont="1"/>
    <xf numFmtId="0" fontId="50" fillId="0" borderId="11" xfId="0" applyFont="1" applyBorder="1" applyAlignment="1">
      <alignment horizontal="center" vertical="center" wrapText="1" readingOrder="1"/>
    </xf>
    <xf numFmtId="0" fontId="50" fillId="0" borderId="12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 readingOrder="1"/>
    </xf>
    <xf numFmtId="0" fontId="51" fillId="0" borderId="12" xfId="0" applyFont="1" applyBorder="1" applyAlignment="1">
      <alignment horizontal="center" vertical="center" wrapText="1" readingOrder="1"/>
    </xf>
    <xf numFmtId="0" fontId="5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 readingOrder="1"/>
    </xf>
    <xf numFmtId="0" fontId="10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 readingOrder="1"/>
    </xf>
    <xf numFmtId="0" fontId="40" fillId="0" borderId="0" xfId="0" applyFont="1" applyBorder="1" applyAlignment="1">
      <alignment horizontal="center" vertical="center" wrapText="1" readingOrder="1"/>
    </xf>
    <xf numFmtId="0" fontId="42" fillId="0" borderId="0" xfId="0" applyFont="1" applyBorder="1"/>
    <xf numFmtId="0" fontId="55" fillId="0" borderId="0" xfId="0" applyFont="1" applyBorder="1"/>
    <xf numFmtId="0" fontId="48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center" vertical="center" wrapText="1" readingOrder="1"/>
    </xf>
    <xf numFmtId="0" fontId="30" fillId="0" borderId="0" xfId="0" applyFont="1" applyBorder="1"/>
    <xf numFmtId="0" fontId="50" fillId="0" borderId="10" xfId="0" applyFont="1" applyBorder="1" applyAlignment="1">
      <alignment horizontal="center" vertical="center" wrapText="1" readingOrder="1"/>
    </xf>
    <xf numFmtId="0" fontId="53" fillId="0" borderId="11" xfId="0" applyFont="1" applyBorder="1" applyAlignment="1">
      <alignment vertical="center" wrapText="1" readingOrder="1"/>
    </xf>
    <xf numFmtId="0" fontId="48" fillId="0" borderId="13" xfId="0" applyFont="1" applyBorder="1" applyAlignment="1">
      <alignment horizontal="center"/>
    </xf>
    <xf numFmtId="0" fontId="53" fillId="0" borderId="13" xfId="0" applyFont="1" applyBorder="1" applyAlignment="1">
      <alignment vertical="center" wrapText="1" readingOrder="1"/>
    </xf>
    <xf numFmtId="0" fontId="48" fillId="0" borderId="13" xfId="0" applyFont="1" applyBorder="1" applyAlignment="1"/>
    <xf numFmtId="0" fontId="48" fillId="0" borderId="1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 wrapText="1" readingOrder="1"/>
    </xf>
    <xf numFmtId="0" fontId="29" fillId="0" borderId="10" xfId="0" applyFont="1" applyBorder="1" applyAlignment="1">
      <alignment horizontal="center" vertical="center" wrapText="1" readingOrder="1"/>
    </xf>
    <xf numFmtId="0" fontId="29" fillId="0" borderId="11" xfId="0" applyFont="1" applyBorder="1" applyAlignment="1">
      <alignment horizontal="center" vertical="center" wrapText="1" readingOrder="1"/>
    </xf>
    <xf numFmtId="0" fontId="29" fillId="0" borderId="12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0" fontId="45" fillId="0" borderId="10" xfId="0" applyFont="1" applyBorder="1" applyAlignment="1">
      <alignment horizontal="center" vertical="center" wrapText="1" readingOrder="1"/>
    </xf>
    <xf numFmtId="0" fontId="36" fillId="0" borderId="10" xfId="0" applyFont="1" applyBorder="1"/>
    <xf numFmtId="0" fontId="29" fillId="4" borderId="11" xfId="0" applyFont="1" applyFill="1" applyBorder="1" applyAlignment="1">
      <alignment horizontal="center" vertical="center" wrapText="1" readingOrder="1"/>
    </xf>
    <xf numFmtId="0" fontId="29" fillId="4" borderId="10" xfId="0" applyFont="1" applyFill="1" applyBorder="1" applyAlignment="1">
      <alignment horizontal="center" vertical="center" wrapText="1" readingOrder="1"/>
    </xf>
    <xf numFmtId="0" fontId="29" fillId="4" borderId="12" xfId="0" applyFont="1" applyFill="1" applyBorder="1" applyAlignment="1">
      <alignment horizontal="center" vertical="center" wrapText="1" readingOrder="1"/>
    </xf>
    <xf numFmtId="0" fontId="27" fillId="0" borderId="0" xfId="0" applyFont="1" applyBorder="1" applyAlignment="1">
      <alignment vertical="center" readingOrder="1"/>
    </xf>
    <xf numFmtId="0" fontId="2" fillId="0" borderId="42" xfId="0" applyFont="1" applyBorder="1" applyAlignment="1">
      <alignment horizontal="center" vertical="center" wrapText="1" readingOrder="1"/>
    </xf>
    <xf numFmtId="0" fontId="0" fillId="0" borderId="42" xfId="0" applyBorder="1"/>
    <xf numFmtId="0" fontId="64" fillId="0" borderId="11" xfId="0" applyFont="1" applyBorder="1" applyAlignment="1">
      <alignment horizontal="center" vertical="center" wrapText="1" readingOrder="1"/>
    </xf>
    <xf numFmtId="0" fontId="64" fillId="0" borderId="10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9" fillId="0" borderId="6" xfId="0" applyFont="1" applyBorder="1" applyAlignment="1">
      <alignment horizontal="center" vertical="center" wrapText="1" readingOrder="1"/>
    </xf>
    <xf numFmtId="0" fontId="49" fillId="0" borderId="0" xfId="0" applyFont="1" applyAlignment="1">
      <alignment horizontal="center" vertical="center" wrapText="1" readingOrder="1"/>
    </xf>
    <xf numFmtId="0" fontId="48" fillId="0" borderId="8" xfId="0" applyFont="1" applyBorder="1" applyAlignment="1">
      <alignment horizontal="center"/>
    </xf>
    <xf numFmtId="0" fontId="38" fillId="0" borderId="0" xfId="0" applyFont="1" applyAlignment="1">
      <alignment horizontal="center" vertical="center" readingOrder="1"/>
    </xf>
    <xf numFmtId="0" fontId="39" fillId="0" borderId="0" xfId="0" applyFont="1" applyAlignment="1">
      <alignment horizontal="center" vertical="center" readingOrder="1"/>
    </xf>
    <xf numFmtId="0" fontId="54" fillId="0" borderId="0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 wrapText="1" readingOrder="1"/>
    </xf>
    <xf numFmtId="0" fontId="34" fillId="0" borderId="28" xfId="0" applyFont="1" applyBorder="1" applyAlignment="1">
      <alignment horizontal="center" vertical="center" wrapText="1" readingOrder="1"/>
    </xf>
    <xf numFmtId="0" fontId="34" fillId="0" borderId="30" xfId="0" applyFont="1" applyBorder="1" applyAlignment="1">
      <alignment horizontal="center" vertical="center" wrapText="1" readingOrder="1"/>
    </xf>
    <xf numFmtId="0" fontId="34" fillId="0" borderId="31" xfId="0" applyFont="1" applyBorder="1" applyAlignment="1">
      <alignment horizontal="center" vertical="center" wrapText="1" readingOrder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3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4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6" Type="http://schemas.openxmlformats.org/officeDocument/2006/relationships/image" Target="../media/image32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1.sv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4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6" Type="http://schemas.openxmlformats.org/officeDocument/2006/relationships/image" Target="../media/image31.sv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2.pn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4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6" Type="http://schemas.openxmlformats.org/officeDocument/2006/relationships/image" Target="../media/image31.sv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2.pn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24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32.png"/><Relationship Id="rId10" Type="http://schemas.openxmlformats.org/officeDocument/2006/relationships/image" Target="../media/image18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31.sv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13" Type="http://schemas.openxmlformats.org/officeDocument/2006/relationships/image" Target="../media/image23.png"/><Relationship Id="rId3" Type="http://schemas.openxmlformats.org/officeDocument/2006/relationships/image" Target="../media/image25.png"/><Relationship Id="rId7" Type="http://schemas.openxmlformats.org/officeDocument/2006/relationships/image" Target="../media/image4.png"/><Relationship Id="rId12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2.png"/><Relationship Id="rId6" Type="http://schemas.openxmlformats.org/officeDocument/2006/relationships/image" Target="../media/image27.png"/><Relationship Id="rId11" Type="http://schemas.openxmlformats.org/officeDocument/2006/relationships/image" Target="../media/image31.svg"/><Relationship Id="rId5" Type="http://schemas.openxmlformats.org/officeDocument/2006/relationships/image" Target="../media/image5.png"/><Relationship Id="rId15" Type="http://schemas.openxmlformats.org/officeDocument/2006/relationships/image" Target="../media/image32.png"/><Relationship Id="rId10" Type="http://schemas.openxmlformats.org/officeDocument/2006/relationships/image" Target="../media/image30.png"/><Relationship Id="rId4" Type="http://schemas.openxmlformats.org/officeDocument/2006/relationships/image" Target="../media/image26.png"/><Relationship Id="rId9" Type="http://schemas.openxmlformats.org/officeDocument/2006/relationships/image" Target="../media/image29.png"/><Relationship Id="rId1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53F7EB-62FE-4D52-AE3C-1A6B28330F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627803-6637-4941-853A-0CDF30D642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1E29720-CA30-49FA-8244-4FEC9ABA77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6E58C0-36A8-4E6A-BF39-386C1196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E41295-CE3B-4F34-A335-78E4A7B8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F90C9883-ECE3-4307-91C2-FAB0E829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F85A172-92F1-4994-A84A-CA158B03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DA23594C-0B56-469C-A3FE-6A3DFCFC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2EAC156-B6EE-4176-8A79-9FE763BAD3DF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19CA558A-89AE-40DE-B4C4-F30D2B32962E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6532</xdr:colOff>
      <xdr:row>22</xdr:row>
      <xdr:rowOff>74908</xdr:rowOff>
    </xdr:from>
    <xdr:ext cx="478972" cy="296684"/>
    <xdr:pic>
      <xdr:nvPicPr>
        <xdr:cNvPr id="18" name="Picture 2">
          <a:extLst>
            <a:ext uri="{FF2B5EF4-FFF2-40B4-BE49-F238E27FC236}">
              <a16:creationId xmlns:a16="http://schemas.microsoft.com/office/drawing/2014/main" id="{70BFE6E7-58F9-4811-A731-42098B6EB7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6532" y="1244978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622664</xdr:colOff>
      <xdr:row>22</xdr:row>
      <xdr:rowOff>17682</xdr:rowOff>
    </xdr:from>
    <xdr:ext cx="370114" cy="367505"/>
    <xdr:pic>
      <xdr:nvPicPr>
        <xdr:cNvPr id="19" name="Picture 2">
          <a:extLst>
            <a:ext uri="{FF2B5EF4-FFF2-40B4-BE49-F238E27FC236}">
              <a16:creationId xmlns:a16="http://schemas.microsoft.com/office/drawing/2014/main" id="{E4DE4194-766B-40BE-8F4A-D7C22ADEF0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22664" y="1239256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268084</xdr:colOff>
      <xdr:row>25</xdr:row>
      <xdr:rowOff>174170</xdr:rowOff>
    </xdr:from>
    <xdr:ext cx="367014" cy="391511"/>
    <xdr:pic>
      <xdr:nvPicPr>
        <xdr:cNvPr id="20" name="Picture 2">
          <a:extLst>
            <a:ext uri="{FF2B5EF4-FFF2-40B4-BE49-F238E27FC236}">
              <a16:creationId xmlns:a16="http://schemas.microsoft.com/office/drawing/2014/main" id="{8D2CEEF3-C95D-4027-BBB5-CE62237C27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68084" y="1360061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AA8445F2-8CC6-4415-9708-8FB3D76760BD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89FF49D-43BE-40C6-9826-BE8A94CD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465764</xdr:colOff>
      <xdr:row>5</xdr:row>
      <xdr:rowOff>296333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FCBF01C1-B945-4E54-80C3-525E8E98AB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CBABB7D4-BB9F-4265-B704-5B388533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E78D91F1-5EF1-4C94-A932-C7F9BDA42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4</xdr:col>
      <xdr:colOff>1092994</xdr:colOff>
      <xdr:row>3</xdr:row>
      <xdr:rowOff>285591</xdr:rowOff>
    </xdr:from>
    <xdr:to>
      <xdr:col>4</xdr:col>
      <xdr:colOff>1735614</xdr:colOff>
      <xdr:row>5</xdr:row>
      <xdr:rowOff>69691</xdr:rowOff>
    </xdr:to>
    <xdr:pic>
      <xdr:nvPicPr>
        <xdr:cNvPr id="88" name="Graphique 87" descr="Loupe">
          <a:extLst>
            <a:ext uri="{FF2B5EF4-FFF2-40B4-BE49-F238E27FC236}">
              <a16:creationId xmlns:a16="http://schemas.microsoft.com/office/drawing/2014/main" id="{BD565DD5-E2ED-4F20-ACFE-1E329963C78D}"/>
            </a:ext>
            <a:ext uri="{147F2762-F138-4A5C-976F-8EAC2B608ADB}">
              <a16:predDERef xmlns:a16="http://schemas.microsoft.com/office/drawing/2014/main" pred="{E78D91F1-5EF1-4C94-A932-C7F9BDA42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10303669" y="1600041"/>
          <a:ext cx="642620" cy="6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DA274E52-EE77-4A6B-AC11-B9E24ED2C7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9D24B948-33F3-45C4-8B72-57C9BE22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C6CF3A38-78E8-4A8D-94DA-082AEEE00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2161419</xdr:colOff>
      <xdr:row>9</xdr:row>
      <xdr:rowOff>1063473</xdr:rowOff>
    </xdr:from>
    <xdr:to>
      <xdr:col>4</xdr:col>
      <xdr:colOff>2529205</xdr:colOff>
      <xdr:row>9</xdr:row>
      <xdr:rowOff>1455057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B17C9DA8-D0FC-4735-B0CC-A25DECAB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859" y="5444973"/>
          <a:ext cx="367786" cy="391584"/>
        </a:xfrm>
        <a:prstGeom prst="rect">
          <a:avLst/>
        </a:prstGeom>
      </xdr:spPr>
    </xdr:pic>
    <xdr:clientData/>
  </xdr:twoCellAnchor>
  <xdr:oneCellAnchor>
    <xdr:from>
      <xdr:col>3</xdr:col>
      <xdr:colOff>2160993</xdr:colOff>
      <xdr:row>9</xdr:row>
      <xdr:rowOff>955676</xdr:rowOff>
    </xdr:from>
    <xdr:ext cx="359050" cy="303370"/>
    <xdr:pic>
      <xdr:nvPicPr>
        <xdr:cNvPr id="27" name="Graphique 26" descr="Loupe">
          <a:extLst>
            <a:ext uri="{FF2B5EF4-FFF2-40B4-BE49-F238E27FC236}">
              <a16:creationId xmlns:a16="http://schemas.microsoft.com/office/drawing/2014/main" id="{E1C0184C-7173-4913-8305-E862CAD22AE5}"/>
            </a:ext>
            <a:ext uri="{147F2762-F138-4A5C-976F-8EAC2B608ADB}">
              <a16:predDERef xmlns:a16="http://schemas.microsoft.com/office/drawing/2014/main" pred="{B17C9DA8-D0FC-4735-B0CC-A25DECAB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8657043" y="5346701"/>
          <a:ext cx="359050" cy="30337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5E84EE-BDDA-4B4B-BC91-A3D41A355B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642B88-3D71-4688-B7A4-52F66504D9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7A5BA9-541B-4353-B13E-FEBD0E0661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9D2713F-7B94-4D50-ACEE-C873295B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7FCFC84-B196-4CC6-8364-DE404644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4EBDCB72-74EF-4CFB-9AFF-4A4C3E957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E028A96B-8041-41F0-AC44-0EDF3A5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04C62C49-4248-4B46-9827-12670FBD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EA774DA-A915-4645-83EA-3F1457A79C99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E98D6C15-7F4F-4294-9B96-2807BF97905A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106680</xdr:colOff>
      <xdr:row>21</xdr:row>
      <xdr:rowOff>227308</xdr:rowOff>
    </xdr:from>
    <xdr:to>
      <xdr:col>0</xdr:col>
      <xdr:colOff>585652</xdr:colOff>
      <xdr:row>22</xdr:row>
      <xdr:rowOff>396992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BB5F6208-D839-4F8C-A62D-13959EA647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06680" y="11428708"/>
          <a:ext cx="478972" cy="41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592184</xdr:colOff>
      <xdr:row>21</xdr:row>
      <xdr:rowOff>231042</xdr:rowOff>
    </xdr:from>
    <xdr:ext cx="370114" cy="367505"/>
    <xdr:pic>
      <xdr:nvPicPr>
        <xdr:cNvPr id="19" name="Picture 2">
          <a:extLst>
            <a:ext uri="{FF2B5EF4-FFF2-40B4-BE49-F238E27FC236}">
              <a16:creationId xmlns:a16="http://schemas.microsoft.com/office/drawing/2014/main" id="{3E8BEDAE-8C00-4030-8B5F-86E4CE5523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592184" y="114324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298564</xdr:colOff>
      <xdr:row>25</xdr:row>
      <xdr:rowOff>143690</xdr:rowOff>
    </xdr:from>
    <xdr:ext cx="367014" cy="391511"/>
    <xdr:pic>
      <xdr:nvPicPr>
        <xdr:cNvPr id="20" name="Picture 2">
          <a:extLst>
            <a:ext uri="{FF2B5EF4-FFF2-40B4-BE49-F238E27FC236}">
              <a16:creationId xmlns:a16="http://schemas.microsoft.com/office/drawing/2014/main" id="{4A805FAF-A98A-4544-A93B-7084F532E9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98564" y="1253381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8E048CDD-FD53-4148-982F-AFC90D664D7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4559508-8FE3-406C-80C5-2D7A7036F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204264</xdr:rowOff>
    </xdr:from>
    <xdr:to>
      <xdr:col>4</xdr:col>
      <xdr:colOff>288471</xdr:colOff>
      <xdr:row>28</xdr:row>
      <xdr:rowOff>0</xdr:rowOff>
    </xdr:to>
    <xdr:sp macro="" textlink="">
      <xdr:nvSpPr>
        <xdr:cNvPr id="29" name="ZoneTexte 3">
          <a:extLst>
            <a:ext uri="{FF2B5EF4-FFF2-40B4-BE49-F238E27FC236}">
              <a16:creationId xmlns:a16="http://schemas.microsoft.com/office/drawing/2014/main" id="{5A6FFA3E-A5C2-41C4-958C-61351C20B941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0" y="9481614"/>
          <a:ext cx="7479846" cy="113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166164</xdr:rowOff>
    </xdr:from>
    <xdr:to>
      <xdr:col>4</xdr:col>
      <xdr:colOff>326571</xdr:colOff>
      <xdr:row>28</xdr:row>
      <xdr:rowOff>0</xdr:rowOff>
    </xdr:to>
    <xdr:sp macro="" textlink="">
      <xdr:nvSpPr>
        <xdr:cNvPr id="30" name="ZoneTexte 3">
          <a:extLst>
            <a:ext uri="{FF2B5EF4-FFF2-40B4-BE49-F238E27FC236}">
              <a16:creationId xmlns:a16="http://schemas.microsoft.com/office/drawing/2014/main" id="{AE137CC4-A39D-43B5-8C83-D67287146A3A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9443514"/>
          <a:ext cx="7479846" cy="113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465764</xdr:colOff>
      <xdr:row>5</xdr:row>
      <xdr:rowOff>296333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F7FF2A0E-4877-420D-B681-21FDC744EF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F08F1737-AD33-446E-B802-DFA3E976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34A5E4AD-0BD9-4569-A49F-DD8C7B0BB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6109F498-B993-4095-B88F-56ED51DCD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AE71E857-3067-4E7E-BCED-BD7E36B6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2460C76-B776-4283-8260-8FBC9D76C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3</xdr:row>
      <xdr:rowOff>406400</xdr:rowOff>
    </xdr:from>
    <xdr:to>
      <xdr:col>4</xdr:col>
      <xdr:colOff>885825</xdr:colOff>
      <xdr:row>5</xdr:row>
      <xdr:rowOff>190500</xdr:rowOff>
    </xdr:to>
    <xdr:pic>
      <xdr:nvPicPr>
        <xdr:cNvPr id="41" name="Graphique 40" descr="Loupe">
          <a:extLst>
            <a:ext uri="{FF2B5EF4-FFF2-40B4-BE49-F238E27FC236}">
              <a16:creationId xmlns:a16="http://schemas.microsoft.com/office/drawing/2014/main" id="{2371BECF-1EA9-4F32-9BF6-F0D7350A338D}"/>
            </a:ext>
            <a:ext uri="{147F2762-F138-4A5C-976F-8EAC2B608ADB}">
              <a16:predDERef xmlns:a16="http://schemas.microsoft.com/office/drawing/2014/main" pred="{F2460C76-B776-4283-8260-8FBC9D76C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9448800" y="1720850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1</xdr:col>
      <xdr:colOff>2079776</xdr:colOff>
      <xdr:row>9</xdr:row>
      <xdr:rowOff>1077081</xdr:rowOff>
    </xdr:from>
    <xdr:to>
      <xdr:col>1</xdr:col>
      <xdr:colOff>2447562</xdr:colOff>
      <xdr:row>9</xdr:row>
      <xdr:rowOff>1468665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B08A7225-AD1C-4D80-B6AF-E2704F57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456" y="5458581"/>
          <a:ext cx="367786" cy="3915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1797625-9D51-4502-8F1E-8C030F50E3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891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C3CDD1-03B3-4943-91E9-0370B660B9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5421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3F51058-30B9-4D63-9D34-67D7CD9CB0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38013"/>
          <a:ext cx="1320650" cy="135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60699A8-5C98-4589-98CA-F78D0CE74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1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9E606CD-B784-4A56-B3A1-23AFB556C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244830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" name="Image 6">
          <a:extLst>
            <a:ext uri="{FF2B5EF4-FFF2-40B4-BE49-F238E27FC236}">
              <a16:creationId xmlns:a16="http://schemas.microsoft.com/office/drawing/2014/main" id="{460B1568-D359-4F20-9E50-727832DE6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7311" y="1318556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8" name="Image 7">
          <a:extLst>
            <a:ext uri="{FF2B5EF4-FFF2-40B4-BE49-F238E27FC236}">
              <a16:creationId xmlns:a16="http://schemas.microsoft.com/office/drawing/2014/main" id="{7829AA2D-1893-48B5-BF44-E7B555245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5154" y="1323390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9" name="Image 8">
          <a:extLst>
            <a:ext uri="{FF2B5EF4-FFF2-40B4-BE49-F238E27FC236}">
              <a16:creationId xmlns:a16="http://schemas.microsoft.com/office/drawing/2014/main" id="{47F29A2C-D195-4A15-A0EA-28D4B4298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016" y="1325667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C674D84-6601-480D-B1FC-0216D460465B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63455"/>
          <a:ext cx="503993" cy="397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1" name="ZoneTexte 3">
          <a:extLst>
            <a:ext uri="{FF2B5EF4-FFF2-40B4-BE49-F238E27FC236}">
              <a16:creationId xmlns:a16="http://schemas.microsoft.com/office/drawing/2014/main" id="{16CA613E-9645-4BEC-BC60-6AAABE2A62AD}"/>
            </a:ext>
          </a:extLst>
        </xdr:cNvPr>
        <xdr:cNvSpPr txBox="1"/>
      </xdr:nvSpPr>
      <xdr:spPr>
        <a:xfrm>
          <a:off x="19907613" y="7849620"/>
          <a:ext cx="1559604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106680</xdr:colOff>
      <xdr:row>21</xdr:row>
      <xdr:rowOff>227308</xdr:rowOff>
    </xdr:from>
    <xdr:to>
      <xdr:col>0</xdr:col>
      <xdr:colOff>585652</xdr:colOff>
      <xdr:row>22</xdr:row>
      <xdr:rowOff>396992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802698C7-0267-4C46-ACAF-80E4F54CA9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06680" y="11322028"/>
          <a:ext cx="478972" cy="40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592184</xdr:colOff>
      <xdr:row>21</xdr:row>
      <xdr:rowOff>231042</xdr:rowOff>
    </xdr:from>
    <xdr:ext cx="370114" cy="367505"/>
    <xdr:pic>
      <xdr:nvPicPr>
        <xdr:cNvPr id="13" name="Picture 2">
          <a:extLst>
            <a:ext uri="{FF2B5EF4-FFF2-40B4-BE49-F238E27FC236}">
              <a16:creationId xmlns:a16="http://schemas.microsoft.com/office/drawing/2014/main" id="{2C98549A-E23C-4FE8-8F3B-A5130E2364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592184" y="1132576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298564</xdr:colOff>
      <xdr:row>25</xdr:row>
      <xdr:rowOff>143690</xdr:rowOff>
    </xdr:from>
    <xdr:ext cx="367014" cy="391511"/>
    <xdr:pic>
      <xdr:nvPicPr>
        <xdr:cNvPr id="14" name="Picture 2">
          <a:extLst>
            <a:ext uri="{FF2B5EF4-FFF2-40B4-BE49-F238E27FC236}">
              <a16:creationId xmlns:a16="http://schemas.microsoft.com/office/drawing/2014/main" id="{939435E3-D33E-40F5-BCF1-B5E6039B94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298564" y="1239665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15" name="ZoneTexte 3">
          <a:extLst>
            <a:ext uri="{FF2B5EF4-FFF2-40B4-BE49-F238E27FC236}">
              <a16:creationId xmlns:a16="http://schemas.microsoft.com/office/drawing/2014/main" id="{BB25C396-A661-4237-8C31-A095DEC30632}"/>
            </a:ext>
          </a:extLst>
        </xdr:cNvPr>
        <xdr:cNvSpPr txBox="1"/>
      </xdr:nvSpPr>
      <xdr:spPr>
        <a:xfrm>
          <a:off x="20134877" y="5274279"/>
          <a:ext cx="1031127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73AD8C9-4249-481C-8825-9D7174E1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5710" y="1133263"/>
          <a:ext cx="2214478" cy="94276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204264</xdr:rowOff>
    </xdr:from>
    <xdr:to>
      <xdr:col>4</xdr:col>
      <xdr:colOff>288471</xdr:colOff>
      <xdr:row>28</xdr:row>
      <xdr:rowOff>0</xdr:rowOff>
    </xdr:to>
    <xdr:sp macro="" textlink="">
      <xdr:nvSpPr>
        <xdr:cNvPr id="17" name="ZoneTexte 3">
          <a:extLst>
            <a:ext uri="{FF2B5EF4-FFF2-40B4-BE49-F238E27FC236}">
              <a16:creationId xmlns:a16="http://schemas.microsoft.com/office/drawing/2014/main" id="{70F57AEA-64DB-41DE-B8D8-4663B69462E1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0" y="12944904"/>
          <a:ext cx="9752511" cy="471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27</xdr:row>
      <xdr:rowOff>166164</xdr:rowOff>
    </xdr:from>
    <xdr:to>
      <xdr:col>4</xdr:col>
      <xdr:colOff>326571</xdr:colOff>
      <xdr:row>28</xdr:row>
      <xdr:rowOff>0</xdr:rowOff>
    </xdr:to>
    <xdr:sp macro="" textlink="">
      <xdr:nvSpPr>
        <xdr:cNvPr id="18" name="ZoneTexte 3">
          <a:extLst>
            <a:ext uri="{FF2B5EF4-FFF2-40B4-BE49-F238E27FC236}">
              <a16:creationId xmlns:a16="http://schemas.microsoft.com/office/drawing/2014/main" id="{89044E98-9C59-42BD-B5A3-77A518F16636}"/>
            </a:ext>
            <a:ext uri="{147F2762-F138-4A5C-976F-8EAC2B608ADB}">
              <a16:predDERef xmlns:a16="http://schemas.microsoft.com/office/drawing/2014/main" pred="{C95601F0-9241-4577-96B2-1AB6EE953245}"/>
            </a:ext>
          </a:extLst>
        </xdr:cNvPr>
        <xdr:cNvSpPr txBox="1"/>
      </xdr:nvSpPr>
      <xdr:spPr>
        <a:xfrm>
          <a:off x="38100" y="12906804"/>
          <a:ext cx="9752511" cy="852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465764</xdr:colOff>
      <xdr:row>5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39F3BF68-8AA1-4166-80D9-6618904DD2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63044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2BD4F57-F57C-4AA7-8F70-F4D419D6A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57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522F1F2F-E304-4496-8E65-D69F9FE47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1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3B4E0EE-2FF6-4D0D-852F-43C8FF3851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87D313C-D240-43E4-B40B-8D9142F61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57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19E6B22-8ACA-45FF-B2F5-E14CEFC61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1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</xdr:row>
      <xdr:rowOff>406400</xdr:rowOff>
    </xdr:from>
    <xdr:to>
      <xdr:col>4</xdr:col>
      <xdr:colOff>685800</xdr:colOff>
      <xdr:row>5</xdr:row>
      <xdr:rowOff>190500</xdr:rowOff>
    </xdr:to>
    <xdr:pic>
      <xdr:nvPicPr>
        <xdr:cNvPr id="25" name="Graphique 24" descr="Loupe">
          <a:extLst>
            <a:ext uri="{FF2B5EF4-FFF2-40B4-BE49-F238E27FC236}">
              <a16:creationId xmlns:a16="http://schemas.microsoft.com/office/drawing/2014/main" id="{7F65E58A-D2A1-490D-8F5C-DB72CE549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9502140" y="1709420"/>
          <a:ext cx="647700" cy="652780"/>
        </a:xfrm>
        <a:prstGeom prst="rect">
          <a:avLst/>
        </a:prstGeom>
      </xdr:spPr>
    </xdr:pic>
    <xdr:clientData/>
  </xdr:twoCellAnchor>
  <xdr:twoCellAnchor editAs="oneCell">
    <xdr:from>
      <xdr:col>1</xdr:col>
      <xdr:colOff>2205265</xdr:colOff>
      <xdr:row>9</xdr:row>
      <xdr:rowOff>1094469</xdr:rowOff>
    </xdr:from>
    <xdr:to>
      <xdr:col>1</xdr:col>
      <xdr:colOff>2558144</xdr:colOff>
      <xdr:row>9</xdr:row>
      <xdr:rowOff>1467563</xdr:rowOff>
    </xdr:to>
    <xdr:pic>
      <xdr:nvPicPr>
        <xdr:cNvPr id="31" name="Graphique 30" descr="Loupe">
          <a:extLst>
            <a:ext uri="{FF2B5EF4-FFF2-40B4-BE49-F238E27FC236}">
              <a16:creationId xmlns:a16="http://schemas.microsoft.com/office/drawing/2014/main" id="{D85A47BC-19F5-429A-B97C-58B9DDC16405}"/>
            </a:ext>
            <a:ext uri="{147F2762-F138-4A5C-976F-8EAC2B608ADB}">
              <a16:predDERef xmlns:a16="http://schemas.microsoft.com/office/drawing/2014/main" pred="{420279A9-A950-441C-BE75-1600BA9E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3302545" y="5475969"/>
          <a:ext cx="352879" cy="373094"/>
        </a:xfrm>
        <a:prstGeom prst="rect">
          <a:avLst/>
        </a:prstGeom>
      </xdr:spPr>
    </xdr:pic>
    <xdr:clientData/>
  </xdr:twoCellAnchor>
  <xdr:oneCellAnchor>
    <xdr:from>
      <xdr:col>5</xdr:col>
      <xdr:colOff>2324704</xdr:colOff>
      <xdr:row>9</xdr:row>
      <xdr:rowOff>1131509</xdr:rowOff>
    </xdr:from>
    <xdr:ext cx="266397" cy="283634"/>
    <xdr:pic>
      <xdr:nvPicPr>
        <xdr:cNvPr id="32" name="Image 31">
          <a:extLst>
            <a:ext uri="{FF2B5EF4-FFF2-40B4-BE49-F238E27FC236}">
              <a16:creationId xmlns:a16="http://schemas.microsoft.com/office/drawing/2014/main" id="{00646A4E-AC7B-4737-8F24-8D5BDB9A8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664" y="5513009"/>
          <a:ext cx="266397" cy="2836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6367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6316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220133</xdr:colOff>
      <xdr:row>2</xdr:row>
      <xdr:rowOff>169333</xdr:rowOff>
    </xdr:from>
    <xdr:to>
      <xdr:col>1</xdr:col>
      <xdr:colOff>443503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20133" y="1032933"/>
          <a:ext cx="1315570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953625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58" name="ZoneTexte 3">
          <a:extLst>
            <a:ext uri="{FF2B5EF4-FFF2-40B4-BE49-F238E27FC236}">
              <a16:creationId xmlns:a16="http://schemas.microsoft.com/office/drawing/2014/main" id="{EA5F06C7-0BDB-4031-AD19-E0D3F2F7E78C}"/>
            </a:ext>
          </a:extLst>
        </xdr:cNvPr>
        <xdr:cNvSpPr txBox="1"/>
      </xdr:nvSpPr>
      <xdr:spPr>
        <a:xfrm>
          <a:off x="19372943" y="79270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21</xdr:row>
      <xdr:rowOff>184128</xdr:rowOff>
    </xdr:from>
    <xdr:ext cx="478972" cy="296684"/>
    <xdr:pic>
      <xdr:nvPicPr>
        <xdr:cNvPr id="63" name="Picture 2">
          <a:extLst>
            <a:ext uri="{FF2B5EF4-FFF2-40B4-BE49-F238E27FC236}">
              <a16:creationId xmlns:a16="http://schemas.microsoft.com/office/drawing/2014/main" id="{A5A7014C-348B-4FDD-8F9F-B7E368ADFB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0" y="1127122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665844</xdr:colOff>
      <xdr:row>21</xdr:row>
      <xdr:rowOff>192942</xdr:rowOff>
    </xdr:from>
    <xdr:ext cx="370114" cy="367505"/>
    <xdr:pic>
      <xdr:nvPicPr>
        <xdr:cNvPr id="64" name="Picture 2">
          <a:extLst>
            <a:ext uri="{FF2B5EF4-FFF2-40B4-BE49-F238E27FC236}">
              <a16:creationId xmlns:a16="http://schemas.microsoft.com/office/drawing/2014/main" id="{53F7140D-D252-4699-B8C8-34F916A723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65844" y="112800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341744</xdr:colOff>
      <xdr:row>25</xdr:row>
      <xdr:rowOff>174170</xdr:rowOff>
    </xdr:from>
    <xdr:ext cx="367014" cy="391511"/>
    <xdr:pic>
      <xdr:nvPicPr>
        <xdr:cNvPr id="65" name="Picture 2">
          <a:extLst>
            <a:ext uri="{FF2B5EF4-FFF2-40B4-BE49-F238E27FC236}">
              <a16:creationId xmlns:a16="http://schemas.microsoft.com/office/drawing/2014/main" id="{0B83D839-48C3-43A0-A963-11C971E7B7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41744" y="1226457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84" name="ZoneTexte 3">
          <a:extLst>
            <a:ext uri="{FF2B5EF4-FFF2-40B4-BE49-F238E27FC236}">
              <a16:creationId xmlns:a16="http://schemas.microsoft.com/office/drawing/2014/main" id="{6073EFCF-9D44-430F-B1A3-379E93379B9E}"/>
            </a:ext>
          </a:extLst>
        </xdr:cNvPr>
        <xdr:cNvSpPr txBox="1"/>
      </xdr:nvSpPr>
      <xdr:spPr>
        <a:xfrm>
          <a:off x="19600207" y="53219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793750</xdr:colOff>
      <xdr:row>3</xdr:row>
      <xdr:rowOff>378191</xdr:rowOff>
    </xdr:from>
    <xdr:to>
      <xdr:col>4</xdr:col>
      <xdr:colOff>1250127</xdr:colOff>
      <xdr:row>5</xdr:row>
      <xdr:rowOff>35301</xdr:rowOff>
    </xdr:to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18FFC9E2-3616-4090-B858-F31E9EEF9578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001250" y="1711691"/>
          <a:ext cx="456377" cy="546110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CAA80440-3B54-4893-A542-34B8C2079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272E53E-B8F4-4C3B-8803-4D904F75C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2205265</xdr:colOff>
      <xdr:row>9</xdr:row>
      <xdr:rowOff>1094469</xdr:rowOff>
    </xdr:from>
    <xdr:to>
      <xdr:col>1</xdr:col>
      <xdr:colOff>2558144</xdr:colOff>
      <xdr:row>9</xdr:row>
      <xdr:rowOff>1467563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4F7654BC-6387-40C1-8D1D-A11F1A3842E3}"/>
            </a:ext>
            <a:ext uri="{147F2762-F138-4A5C-976F-8EAC2B608ADB}">
              <a16:predDERef xmlns:a16="http://schemas.microsoft.com/office/drawing/2014/main" pred="{420279A9-A950-441C-BE75-1600BA9E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3073945" y="5475969"/>
          <a:ext cx="352879" cy="373094"/>
        </a:xfrm>
        <a:prstGeom prst="rect">
          <a:avLst/>
        </a:prstGeom>
      </xdr:spPr>
    </xdr:pic>
    <xdr:clientData/>
  </xdr:twoCellAnchor>
  <xdr:oneCellAnchor>
    <xdr:from>
      <xdr:col>5</xdr:col>
      <xdr:colOff>2324704</xdr:colOff>
      <xdr:row>9</xdr:row>
      <xdr:rowOff>1131509</xdr:rowOff>
    </xdr:from>
    <xdr:ext cx="266397" cy="283634"/>
    <xdr:pic>
      <xdr:nvPicPr>
        <xdr:cNvPr id="23" name="Image 22">
          <a:extLst>
            <a:ext uri="{FF2B5EF4-FFF2-40B4-BE49-F238E27FC236}">
              <a16:creationId xmlns:a16="http://schemas.microsoft.com/office/drawing/2014/main" id="{6DF37819-34E6-4A53-A940-3C71B40B1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9064" y="5513009"/>
          <a:ext cx="266397" cy="283634"/>
        </a:xfrm>
        <a:prstGeom prst="rect">
          <a:avLst/>
        </a:prstGeom>
      </xdr:spPr>
    </xdr:pic>
    <xdr:clientData/>
  </xdr:oneCellAnchor>
  <xdr:twoCellAnchor editAs="oneCell">
    <xdr:from>
      <xdr:col>5</xdr:col>
      <xdr:colOff>2340428</xdr:colOff>
      <xdr:row>9</xdr:row>
      <xdr:rowOff>1133376</xdr:rowOff>
    </xdr:from>
    <xdr:to>
      <xdr:col>5</xdr:col>
      <xdr:colOff>2611603</xdr:colOff>
      <xdr:row>9</xdr:row>
      <xdr:rowOff>1422098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6C7AF7B-FA8E-45ED-9FE9-83933B01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4788" y="5514876"/>
          <a:ext cx="271175" cy="288722"/>
        </a:xfrm>
        <a:prstGeom prst="rect">
          <a:avLst/>
        </a:prstGeom>
      </xdr:spPr>
    </xdr:pic>
    <xdr:clientData/>
  </xdr:twoCellAnchor>
  <xdr:oneCellAnchor>
    <xdr:from>
      <xdr:col>1</xdr:col>
      <xdr:colOff>2012950</xdr:colOff>
      <xdr:row>13</xdr:row>
      <xdr:rowOff>926193</xdr:rowOff>
    </xdr:from>
    <xdr:ext cx="444500" cy="444500"/>
    <xdr:pic>
      <xdr:nvPicPr>
        <xdr:cNvPr id="27" name="Graphique 26" descr="Loupe">
          <a:extLst>
            <a:ext uri="{FF2B5EF4-FFF2-40B4-BE49-F238E27FC236}">
              <a16:creationId xmlns:a16="http://schemas.microsoft.com/office/drawing/2014/main" id="{0D7BF1D2-8492-438F-965D-5EDDED8D2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2881630" y="7700373"/>
          <a:ext cx="444500" cy="4445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252458</xdr:colOff>
      <xdr:row>9</xdr:row>
      <xdr:rowOff>207645</xdr:rowOff>
    </xdr:from>
    <xdr:to>
      <xdr:col>0</xdr:col>
      <xdr:colOff>807771</xdr:colOff>
      <xdr:row>9</xdr:row>
      <xdr:rowOff>714647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45457C-2E90-4160-B814-5315C2EE79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52458" y="45986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288860</xdr:colOff>
      <xdr:row>13</xdr:row>
      <xdr:rowOff>551430</xdr:rowOff>
    </xdr:from>
    <xdr:to>
      <xdr:col>0</xdr:col>
      <xdr:colOff>771368</xdr:colOff>
      <xdr:row>13</xdr:row>
      <xdr:rowOff>1012264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EBFD7-AA64-46CF-A256-80B28AF33E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288860" y="75808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C0306BF-CA6E-4983-A7F3-7445B0166A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5EFD942-CD73-437A-8C1E-67D20D20C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29</xdr:row>
      <xdr:rowOff>69850</xdr:rowOff>
    </xdr:from>
    <xdr:to>
      <xdr:col>0</xdr:col>
      <xdr:colOff>858404</xdr:colOff>
      <xdr:row>29</xdr:row>
      <xdr:rowOff>296333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AEC17BC-48B6-4410-BEBD-BAE894899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64297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29</xdr:row>
      <xdr:rowOff>10584</xdr:rowOff>
    </xdr:from>
    <xdr:ext cx="367786" cy="391584"/>
    <xdr:pic>
      <xdr:nvPicPr>
        <xdr:cNvPr id="7" name="Image 6">
          <a:extLst>
            <a:ext uri="{FF2B5EF4-FFF2-40B4-BE49-F238E27FC236}">
              <a16:creationId xmlns:a16="http://schemas.microsoft.com/office/drawing/2014/main" id="{43E98161-FC3C-4A65-B13D-3AD274B4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58370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29</xdr:row>
      <xdr:rowOff>58928</xdr:rowOff>
    </xdr:from>
    <xdr:ext cx="372472" cy="237406"/>
    <xdr:pic>
      <xdr:nvPicPr>
        <xdr:cNvPr id="8" name="Image 7">
          <a:extLst>
            <a:ext uri="{FF2B5EF4-FFF2-40B4-BE49-F238E27FC236}">
              <a16:creationId xmlns:a16="http://schemas.microsoft.com/office/drawing/2014/main" id="{ECA2289B-4F16-4293-A0DB-693D30851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63205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29</xdr:row>
      <xdr:rowOff>81696</xdr:rowOff>
    </xdr:from>
    <xdr:ext cx="379680" cy="193470"/>
    <xdr:pic>
      <xdr:nvPicPr>
        <xdr:cNvPr id="9" name="Image 8">
          <a:extLst>
            <a:ext uri="{FF2B5EF4-FFF2-40B4-BE49-F238E27FC236}">
              <a16:creationId xmlns:a16="http://schemas.microsoft.com/office/drawing/2014/main" id="{1250A0E2-6427-45C6-9826-5168E29B8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65482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292417</xdr:colOff>
      <xdr:row>17</xdr:row>
      <xdr:rowOff>79375</xdr:rowOff>
    </xdr:from>
    <xdr:to>
      <xdr:col>0</xdr:col>
      <xdr:colOff>796410</xdr:colOff>
      <xdr:row>18</xdr:row>
      <xdr:rowOff>149225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FBA5473-20B3-4C35-AFF4-6596D0691232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" y="9890125"/>
          <a:ext cx="503993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1130300</xdr:colOff>
      <xdr:row>3</xdr:row>
      <xdr:rowOff>365125</xdr:rowOff>
    </xdr:from>
    <xdr:to>
      <xdr:col>4</xdr:col>
      <xdr:colOff>1689100</xdr:colOff>
      <xdr:row>5</xdr:row>
      <xdr:rowOff>142875</xdr:rowOff>
    </xdr:to>
    <xdr:pic>
      <xdr:nvPicPr>
        <xdr:cNvPr id="11" name="Graphique 10" descr="Loupe">
          <a:extLst>
            <a:ext uri="{FF2B5EF4-FFF2-40B4-BE49-F238E27FC236}">
              <a16:creationId xmlns:a16="http://schemas.microsoft.com/office/drawing/2014/main" id="{C09990BE-2748-4550-BE63-D7DCE4283CAB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10604500" y="1660525"/>
          <a:ext cx="558800" cy="641350"/>
        </a:xfrm>
        <a:prstGeom prst="rect">
          <a:avLst/>
        </a:prstGeom>
      </xdr:spPr>
    </xdr:pic>
    <xdr:clientData/>
  </xdr:twoCellAnchor>
  <xdr:twoCellAnchor>
    <xdr:from>
      <xdr:col>10</xdr:col>
      <xdr:colOff>354693</xdr:colOff>
      <xdr:row>13</xdr:row>
      <xdr:rowOff>846840</xdr:rowOff>
    </xdr:from>
    <xdr:to>
      <xdr:col>27</xdr:col>
      <xdr:colOff>550713</xdr:colOff>
      <xdr:row>13</xdr:row>
      <xdr:rowOff>1114762</xdr:rowOff>
    </xdr:to>
    <xdr:sp macro="" textlink="">
      <xdr:nvSpPr>
        <xdr:cNvPr id="12" name="ZoneTexte 3">
          <a:extLst>
            <a:ext uri="{FF2B5EF4-FFF2-40B4-BE49-F238E27FC236}">
              <a16:creationId xmlns:a16="http://schemas.microsoft.com/office/drawing/2014/main" id="{5167210B-B437-4F2F-B180-617CA74D5573}"/>
            </a:ext>
          </a:extLst>
        </xdr:cNvPr>
        <xdr:cNvSpPr txBox="1"/>
      </xdr:nvSpPr>
      <xdr:spPr>
        <a:xfrm>
          <a:off x="19376118" y="7876290"/>
          <a:ext cx="15150270" cy="2679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0</xdr:col>
      <xdr:colOff>0</xdr:colOff>
      <xdr:row>21</xdr:row>
      <xdr:rowOff>234928</xdr:rowOff>
    </xdr:from>
    <xdr:ext cx="478972" cy="296684"/>
    <xdr:pic>
      <xdr:nvPicPr>
        <xdr:cNvPr id="16" name="Picture 2">
          <a:extLst>
            <a:ext uri="{FF2B5EF4-FFF2-40B4-BE49-F238E27FC236}">
              <a16:creationId xmlns:a16="http://schemas.microsoft.com/office/drawing/2014/main" id="{2C705126-9012-413B-B786-05B33BA296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0" y="11334728"/>
          <a:ext cx="478972" cy="29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602344</xdr:colOff>
      <xdr:row>21</xdr:row>
      <xdr:rowOff>192942</xdr:rowOff>
    </xdr:from>
    <xdr:ext cx="370114" cy="367505"/>
    <xdr:pic>
      <xdr:nvPicPr>
        <xdr:cNvPr id="17" name="Picture 2">
          <a:extLst>
            <a:ext uri="{FF2B5EF4-FFF2-40B4-BE49-F238E27FC236}">
              <a16:creationId xmlns:a16="http://schemas.microsoft.com/office/drawing/2014/main" id="{2AF71B61-E510-4FD2-AC14-F1A449E5DB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602344" y="11292742"/>
          <a:ext cx="370114" cy="367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316344</xdr:colOff>
      <xdr:row>25</xdr:row>
      <xdr:rowOff>148770</xdr:rowOff>
    </xdr:from>
    <xdr:ext cx="367014" cy="391511"/>
    <xdr:pic>
      <xdr:nvPicPr>
        <xdr:cNvPr id="18" name="Picture 2">
          <a:extLst>
            <a:ext uri="{FF2B5EF4-FFF2-40B4-BE49-F238E27FC236}">
              <a16:creationId xmlns:a16="http://schemas.microsoft.com/office/drawing/2014/main" id="{4DB1FE68-8726-4905-BC7E-A95C6F1B20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16344" y="12315370"/>
          <a:ext cx="367014" cy="3915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19" name="ZoneTexte 3">
          <a:extLst>
            <a:ext uri="{FF2B5EF4-FFF2-40B4-BE49-F238E27FC236}">
              <a16:creationId xmlns:a16="http://schemas.microsoft.com/office/drawing/2014/main" id="{D0F1118A-0B3A-4B2E-B87C-54BA30ED9E1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C47EBE-9881-4CEC-A0C3-B53A45D8A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050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3C830A6-F2C8-4320-A107-BADFCCCC0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E26AC1BC-B17C-4554-9951-296D20B7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05DFED7-B584-49F8-A0E8-9662E1C4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F00871E0-9C33-4396-BB55-182A4C2B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86ABFDE7-78A6-4C16-A699-42F0FF64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55F2664F-027B-4EE0-BD7E-9E439DBFD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F2BB7329-EDF7-4808-9910-38B4FAA71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55A1920A-F90F-4EE5-B0ED-B61307D35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3</xdr:col>
      <xdr:colOff>2029239</xdr:colOff>
      <xdr:row>9</xdr:row>
      <xdr:rowOff>993913</xdr:rowOff>
    </xdr:from>
    <xdr:to>
      <xdr:col>3</xdr:col>
      <xdr:colOff>2414599</xdr:colOff>
      <xdr:row>9</xdr:row>
      <xdr:rowOff>1394240</xdr:rowOff>
    </xdr:to>
    <xdr:pic>
      <xdr:nvPicPr>
        <xdr:cNvPr id="28" name="Graphique 27" descr="Loupe">
          <a:extLst>
            <a:ext uri="{FF2B5EF4-FFF2-40B4-BE49-F238E27FC236}">
              <a16:creationId xmlns:a16="http://schemas.microsoft.com/office/drawing/2014/main" id="{DA4755C1-9165-4146-99D7-0FA3406B3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8475759" y="5375413"/>
          <a:ext cx="385360" cy="40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0</v>
      </c>
      <c r="B1" s="208"/>
      <c r="C1" s="208"/>
      <c r="D1" s="208"/>
      <c r="E1" s="208"/>
      <c r="F1" s="208"/>
    </row>
    <row r="2" spans="1:6" ht="24" x14ac:dyDescent="0.3">
      <c r="A2" s="208" t="s">
        <v>1</v>
      </c>
      <c r="B2" s="208"/>
      <c r="C2" s="208"/>
      <c r="D2" s="208"/>
      <c r="E2" s="208"/>
      <c r="F2" s="208"/>
    </row>
    <row r="3" spans="1:6" ht="17.399999999999999" x14ac:dyDescent="0.3">
      <c r="A3" s="209" t="s">
        <v>2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21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221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221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221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221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221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16" t="s">
        <v>27</v>
      </c>
      <c r="E19" s="218" t="s">
        <v>28</v>
      </c>
      <c r="F19" s="219" t="s">
        <v>29</v>
      </c>
    </row>
    <row r="20" spans="1:6" x14ac:dyDescent="0.3">
      <c r="A20" s="55"/>
      <c r="B20" s="58" t="s">
        <v>30</v>
      </c>
      <c r="C20" s="56"/>
      <c r="D20" s="217"/>
      <c r="E20" s="218"/>
      <c r="F20" s="220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33</v>
      </c>
      <c r="B1" s="208"/>
      <c r="C1" s="208"/>
      <c r="D1" s="208"/>
      <c r="E1" s="208"/>
      <c r="F1" s="208"/>
    </row>
    <row r="2" spans="1:6" ht="24" x14ac:dyDescent="0.3">
      <c r="A2" s="208" t="s">
        <v>1</v>
      </c>
      <c r="B2" s="208"/>
      <c r="C2" s="208"/>
      <c r="D2" s="208"/>
      <c r="E2" s="208"/>
      <c r="F2" s="208"/>
    </row>
    <row r="3" spans="1:6" ht="17.399999999999999" x14ac:dyDescent="0.3">
      <c r="A3" s="209" t="s">
        <v>2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2" t="s">
        <v>36</v>
      </c>
      <c r="B10" s="34" t="s">
        <v>217</v>
      </c>
      <c r="C10" s="64"/>
      <c r="D10" s="14" t="s">
        <v>218</v>
      </c>
      <c r="E10" s="64"/>
      <c r="F10" s="35" t="s">
        <v>219</v>
      </c>
    </row>
    <row r="11" spans="1:6" ht="57.6" x14ac:dyDescent="0.3">
      <c r="A11" s="222"/>
      <c r="B11" s="36" t="s">
        <v>220</v>
      </c>
      <c r="C11" s="59" t="s">
        <v>221</v>
      </c>
      <c r="D11" s="39" t="s">
        <v>222</v>
      </c>
      <c r="E11" s="65" t="s">
        <v>223</v>
      </c>
      <c r="F11" s="41" t="s">
        <v>224</v>
      </c>
    </row>
    <row r="12" spans="1:6" ht="12.75" customHeight="1" x14ac:dyDescent="0.3">
      <c r="A12" s="222"/>
      <c r="B12" s="42"/>
      <c r="C12" s="66" t="s">
        <v>225</v>
      </c>
      <c r="D12" s="40" t="s">
        <v>53</v>
      </c>
      <c r="E12" s="66" t="s">
        <v>226</v>
      </c>
      <c r="F12" s="20" t="s">
        <v>54</v>
      </c>
    </row>
    <row r="13" spans="1:6" ht="15" thickBot="1" x14ac:dyDescent="0.35">
      <c r="A13" s="222"/>
      <c r="B13" s="37" t="s">
        <v>11</v>
      </c>
      <c r="C13" s="68" t="s">
        <v>174</v>
      </c>
      <c r="D13" s="44" t="s">
        <v>11</v>
      </c>
      <c r="E13" s="67" t="s">
        <v>11</v>
      </c>
      <c r="F13" s="23" t="s">
        <v>227</v>
      </c>
    </row>
    <row r="14" spans="1:6" ht="15" thickBot="1" x14ac:dyDescent="0.35"/>
    <row r="15" spans="1:6" ht="68.400000000000006" x14ac:dyDescent="0.3">
      <c r="A15" s="222" t="s">
        <v>50</v>
      </c>
      <c r="B15" s="38" t="s">
        <v>220</v>
      </c>
      <c r="C15" s="61" t="s">
        <v>228</v>
      </c>
      <c r="D15" s="19" t="s">
        <v>229</v>
      </c>
      <c r="E15" s="69" t="s">
        <v>223</v>
      </c>
      <c r="F15" s="24" t="s">
        <v>230</v>
      </c>
    </row>
    <row r="16" spans="1:6" ht="13.5" customHeight="1" x14ac:dyDescent="0.3">
      <c r="A16" s="222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222"/>
      <c r="B17" s="21" t="s">
        <v>160</v>
      </c>
      <c r="C17" s="68" t="s">
        <v>174</v>
      </c>
      <c r="D17" s="22" t="s">
        <v>231</v>
      </c>
      <c r="E17" s="68" t="s">
        <v>232</v>
      </c>
      <c r="F17" s="23" t="s">
        <v>227</v>
      </c>
    </row>
    <row r="18" spans="1:6" ht="15" thickBot="1" x14ac:dyDescent="0.35"/>
    <row r="19" spans="1:6" ht="14.25" customHeight="1" x14ac:dyDescent="0.3">
      <c r="A19" s="222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222"/>
      <c r="B20" s="26" t="s">
        <v>100</v>
      </c>
      <c r="C20" s="71" t="s">
        <v>128</v>
      </c>
      <c r="D20" s="27" t="s">
        <v>102</v>
      </c>
      <c r="E20" s="71" t="s">
        <v>233</v>
      </c>
      <c r="F20" s="28" t="s">
        <v>68</v>
      </c>
    </row>
    <row r="21" spans="1:6" ht="28.8" x14ac:dyDescent="0.3">
      <c r="A21" s="222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222"/>
      <c r="B22" s="29" t="s">
        <v>73</v>
      </c>
      <c r="C22" s="68" t="s">
        <v>174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216" t="s">
        <v>27</v>
      </c>
      <c r="E25" s="218" t="s">
        <v>28</v>
      </c>
      <c r="F25" s="219" t="s">
        <v>29</v>
      </c>
    </row>
    <row r="26" spans="1:6" x14ac:dyDescent="0.3">
      <c r="A26" s="55"/>
      <c r="B26" s="58" t="s">
        <v>30</v>
      </c>
      <c r="C26" s="56"/>
      <c r="D26" s="217"/>
      <c r="E26" s="218"/>
      <c r="F26" s="220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ECF4-4AE4-4F98-B6D4-E05493BAB63F}">
  <sheetPr>
    <pageSetUpPr fitToPage="1"/>
  </sheetPr>
  <dimension ref="A1:N57"/>
  <sheetViews>
    <sheetView tabSelected="1" topLeftCell="A17" zoomScale="60" zoomScaleNormal="60" workbookViewId="0">
      <selection activeCell="D32" sqref="D3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4" ht="34.5" customHeight="1" x14ac:dyDescent="0.3"/>
    <row r="2" spans="1:14" ht="34.5" customHeight="1" x14ac:dyDescent="0.3"/>
    <row r="3" spans="1:14" ht="34.5" customHeight="1" x14ac:dyDescent="0.3">
      <c r="A3" s="208" t="s">
        <v>133</v>
      </c>
      <c r="B3" s="208"/>
      <c r="C3" s="208"/>
      <c r="D3" s="208"/>
      <c r="E3" s="208"/>
      <c r="F3" s="208"/>
      <c r="H3" s="93"/>
      <c r="I3" s="93"/>
      <c r="J3" s="93"/>
      <c r="K3" s="93"/>
      <c r="L3" s="93"/>
      <c r="M3" s="93"/>
    </row>
    <row r="4" spans="1:14" ht="34.5" customHeight="1" x14ac:dyDescent="0.3">
      <c r="A4" s="228" t="s">
        <v>234</v>
      </c>
      <c r="B4" s="228"/>
      <c r="C4" s="228"/>
      <c r="D4" s="228"/>
      <c r="E4" s="228"/>
      <c r="F4" s="228"/>
      <c r="H4" s="93"/>
      <c r="I4" s="93"/>
      <c r="J4" s="93"/>
      <c r="K4" s="93"/>
      <c r="L4" s="93"/>
      <c r="M4" s="93"/>
    </row>
    <row r="5" spans="1:14" ht="34.5" customHeight="1" x14ac:dyDescent="0.3">
      <c r="A5" s="229" t="s">
        <v>235</v>
      </c>
      <c r="B5" s="229"/>
      <c r="C5" s="229"/>
      <c r="D5" s="229"/>
      <c r="E5" s="229"/>
      <c r="F5" s="229"/>
      <c r="H5" s="94"/>
      <c r="I5" s="94"/>
      <c r="J5" s="94"/>
      <c r="K5" s="94"/>
      <c r="L5" s="94"/>
      <c r="M5" s="94"/>
    </row>
    <row r="6" spans="1:14" ht="34.200000000000003" customHeight="1" thickBot="1" x14ac:dyDescent="0.35">
      <c r="H6" s="8"/>
    </row>
    <row r="7" spans="1:14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177"/>
      <c r="I7" s="178"/>
      <c r="J7" s="179"/>
      <c r="K7" s="179"/>
      <c r="L7" s="179"/>
      <c r="M7" s="179"/>
      <c r="N7" s="178"/>
    </row>
    <row r="8" spans="1:14" ht="30" customHeight="1" thickBot="1" x14ac:dyDescent="0.35">
      <c r="D8" s="154"/>
      <c r="H8" s="177"/>
      <c r="I8" s="178"/>
      <c r="J8" s="179"/>
      <c r="K8" s="179"/>
      <c r="L8" s="179"/>
      <c r="M8" s="178"/>
      <c r="N8" s="178"/>
    </row>
    <row r="9" spans="1:14" ht="49.95" customHeight="1" x14ac:dyDescent="0.3">
      <c r="A9" s="226" t="s">
        <v>36</v>
      </c>
      <c r="B9" s="194" t="s">
        <v>236</v>
      </c>
      <c r="C9" s="199"/>
      <c r="D9" s="194" t="s">
        <v>237</v>
      </c>
      <c r="E9" s="194" t="s">
        <v>238</v>
      </c>
      <c r="F9" s="86"/>
      <c r="H9" s="177"/>
      <c r="I9" s="180"/>
      <c r="J9" s="230"/>
      <c r="K9" s="180"/>
      <c r="L9" s="178"/>
      <c r="M9" s="178"/>
      <c r="N9" s="178"/>
    </row>
    <row r="10" spans="1:14" ht="120" customHeight="1" x14ac:dyDescent="0.3">
      <c r="A10" s="226"/>
      <c r="B10" s="195" t="s">
        <v>239</v>
      </c>
      <c r="C10" s="195" t="s">
        <v>240</v>
      </c>
      <c r="D10" s="206" t="s">
        <v>241</v>
      </c>
      <c r="E10" s="195" t="s">
        <v>242</v>
      </c>
      <c r="F10" s="195" t="s">
        <v>243</v>
      </c>
      <c r="G10" s="97"/>
      <c r="H10" s="177"/>
      <c r="I10" s="178"/>
      <c r="J10" s="230"/>
      <c r="K10" s="178"/>
      <c r="L10" s="178"/>
      <c r="M10" s="178"/>
      <c r="N10" s="178"/>
    </row>
    <row r="11" spans="1:14" ht="18" customHeight="1" x14ac:dyDescent="0.3">
      <c r="A11" s="226"/>
      <c r="B11" s="170" t="s">
        <v>13</v>
      </c>
      <c r="C11" s="170" t="s">
        <v>244</v>
      </c>
      <c r="D11" s="170" t="s">
        <v>245</v>
      </c>
      <c r="E11" s="170" t="s">
        <v>246</v>
      </c>
      <c r="F11" s="170" t="s">
        <v>157</v>
      </c>
      <c r="H11" s="177"/>
      <c r="I11" s="178"/>
      <c r="J11" s="230"/>
      <c r="K11" s="178"/>
      <c r="L11" s="178"/>
      <c r="M11" s="178"/>
      <c r="N11" s="178"/>
    </row>
    <row r="12" spans="1:14" ht="49.95" customHeight="1" thickBot="1" x14ac:dyDescent="0.4">
      <c r="A12" s="226"/>
      <c r="B12" s="172" t="s">
        <v>11</v>
      </c>
      <c r="C12" s="196" t="s">
        <v>247</v>
      </c>
      <c r="D12" s="172" t="s">
        <v>11</v>
      </c>
      <c r="E12" s="172" t="s">
        <v>11</v>
      </c>
      <c r="F12" s="196" t="s">
        <v>248</v>
      </c>
      <c r="H12" s="177"/>
      <c r="I12" s="181"/>
      <c r="J12" s="230"/>
      <c r="K12" s="182"/>
      <c r="L12" s="181"/>
      <c r="M12" s="181"/>
      <c r="N12" s="178"/>
    </row>
    <row r="13" spans="1:14" ht="18.600000000000001" customHeight="1" thickBot="1" x14ac:dyDescent="0.4">
      <c r="B13" s="153"/>
      <c r="C13" s="188"/>
      <c r="D13" s="166"/>
      <c r="E13" s="166"/>
      <c r="F13" s="166"/>
      <c r="H13" s="177"/>
      <c r="I13" s="178"/>
      <c r="J13" s="230"/>
      <c r="K13" s="205"/>
      <c r="L13" s="178"/>
      <c r="M13" s="178"/>
      <c r="N13" s="178"/>
    </row>
    <row r="14" spans="1:14" ht="120" customHeight="1" x14ac:dyDescent="0.3">
      <c r="A14" s="226" t="s">
        <v>50</v>
      </c>
      <c r="B14" s="194" t="s">
        <v>249</v>
      </c>
      <c r="C14" s="194" t="s">
        <v>250</v>
      </c>
      <c r="D14" s="207" t="s">
        <v>251</v>
      </c>
      <c r="E14" s="194" t="s">
        <v>252</v>
      </c>
      <c r="F14" s="194" t="s">
        <v>253</v>
      </c>
      <c r="H14" s="177"/>
      <c r="I14" s="180"/>
      <c r="J14" s="230"/>
      <c r="K14" s="180"/>
      <c r="L14" s="180"/>
      <c r="M14" s="180"/>
      <c r="N14" s="178"/>
    </row>
    <row r="15" spans="1:14" ht="18.600000000000001" customHeight="1" x14ac:dyDescent="0.35">
      <c r="A15" s="226"/>
      <c r="B15" s="170" t="s">
        <v>13</v>
      </c>
      <c r="C15" s="170" t="s">
        <v>156</v>
      </c>
      <c r="D15" s="170" t="s">
        <v>245</v>
      </c>
      <c r="E15" s="170" t="s">
        <v>13</v>
      </c>
      <c r="F15" s="170" t="s">
        <v>157</v>
      </c>
      <c r="H15" s="177"/>
      <c r="I15" s="181"/>
      <c r="J15" s="230"/>
      <c r="K15" s="182"/>
      <c r="L15" s="181"/>
      <c r="M15" s="181"/>
      <c r="N15" s="178"/>
    </row>
    <row r="16" spans="1:14" ht="49.95" customHeight="1" thickBot="1" x14ac:dyDescent="0.35">
      <c r="A16" s="226"/>
      <c r="B16" s="196" t="s">
        <v>254</v>
      </c>
      <c r="C16" s="196" t="s">
        <v>247</v>
      </c>
      <c r="D16" s="196" t="s">
        <v>255</v>
      </c>
      <c r="E16" s="196" t="s">
        <v>256</v>
      </c>
      <c r="F16" s="196" t="s">
        <v>248</v>
      </c>
      <c r="H16" s="177"/>
      <c r="I16" s="178"/>
      <c r="J16" s="230"/>
      <c r="K16" s="178"/>
      <c r="L16" s="178"/>
      <c r="M16" s="178"/>
      <c r="N16" s="178"/>
    </row>
    <row r="17" spans="1:14" ht="31.2" customHeight="1" thickBot="1" x14ac:dyDescent="0.4">
      <c r="B17" s="153"/>
      <c r="C17" s="188"/>
      <c r="D17" s="166"/>
      <c r="E17" s="166"/>
      <c r="F17" s="166"/>
      <c r="H17" s="177"/>
      <c r="I17" s="178"/>
      <c r="J17" s="230"/>
      <c r="K17" s="178"/>
      <c r="L17" s="178"/>
      <c r="M17" s="178"/>
      <c r="N17" s="178"/>
    </row>
    <row r="18" spans="1:14" ht="25.95" customHeight="1" x14ac:dyDescent="0.3">
      <c r="A18" s="226" t="s">
        <v>60</v>
      </c>
      <c r="B18" s="197" t="s">
        <v>161</v>
      </c>
      <c r="C18" s="194" t="s">
        <v>99</v>
      </c>
      <c r="D18" s="197" t="s">
        <v>161</v>
      </c>
      <c r="E18" s="194" t="s">
        <v>211</v>
      </c>
      <c r="F18" s="194" t="s">
        <v>99</v>
      </c>
      <c r="H18" s="177"/>
      <c r="I18" s="178"/>
      <c r="J18" s="230"/>
      <c r="K18" s="178"/>
      <c r="L18" s="178"/>
      <c r="M18" s="178"/>
      <c r="N18" s="178"/>
    </row>
    <row r="19" spans="1:14" ht="25.95" customHeight="1" x14ac:dyDescent="0.3">
      <c r="A19" s="226"/>
      <c r="B19" s="195" t="s">
        <v>257</v>
      </c>
      <c r="C19" s="195" t="s">
        <v>167</v>
      </c>
      <c r="D19" s="195" t="s">
        <v>102</v>
      </c>
      <c r="E19" s="195" t="s">
        <v>212</v>
      </c>
      <c r="F19" s="195" t="s">
        <v>68</v>
      </c>
      <c r="H19" s="177"/>
      <c r="I19" s="178"/>
      <c r="J19" s="230"/>
      <c r="K19" s="178"/>
      <c r="L19" s="178"/>
      <c r="M19" s="178"/>
      <c r="N19" s="178"/>
    </row>
    <row r="20" spans="1:14" ht="33" customHeight="1" x14ac:dyDescent="0.35">
      <c r="A20" s="226"/>
      <c r="B20" s="195" t="s">
        <v>258</v>
      </c>
      <c r="C20" s="195" t="s">
        <v>169</v>
      </c>
      <c r="D20" s="195" t="s">
        <v>71</v>
      </c>
      <c r="E20" s="195" t="s">
        <v>259</v>
      </c>
      <c r="F20" s="195" t="s">
        <v>260</v>
      </c>
      <c r="H20" s="177"/>
      <c r="I20" s="183"/>
      <c r="J20" s="230"/>
      <c r="K20" s="181"/>
      <c r="L20" s="181"/>
      <c r="M20" s="181"/>
      <c r="N20" s="178"/>
    </row>
    <row r="21" spans="1:14" ht="54.6" customHeight="1" x14ac:dyDescent="0.3">
      <c r="A21" s="226"/>
      <c r="B21" s="196" t="s">
        <v>254</v>
      </c>
      <c r="C21" s="196" t="s">
        <v>247</v>
      </c>
      <c r="D21" s="196" t="s">
        <v>261</v>
      </c>
      <c r="E21" s="196" t="s">
        <v>256</v>
      </c>
      <c r="F21" s="196" t="s">
        <v>175</v>
      </c>
      <c r="H21" s="177"/>
      <c r="I21" s="180"/>
      <c r="J21" s="230"/>
      <c r="K21" s="180"/>
      <c r="L21" s="180"/>
      <c r="M21" s="180"/>
      <c r="N21" s="178"/>
    </row>
    <row r="22" spans="1:14" ht="54.6" customHeight="1" thickBot="1" x14ac:dyDescent="0.4">
      <c r="B22" s="189"/>
      <c r="C22" s="190"/>
      <c r="D22" s="192" t="s">
        <v>177</v>
      </c>
      <c r="E22" s="191"/>
      <c r="F22" s="191"/>
      <c r="H22" s="178"/>
      <c r="I22" s="180"/>
      <c r="J22" s="230"/>
      <c r="K22" s="180"/>
      <c r="L22" s="180"/>
      <c r="M22" s="180"/>
      <c r="N22" s="178"/>
    </row>
    <row r="23" spans="1:14" ht="42" customHeight="1" x14ac:dyDescent="0.3">
      <c r="A23" s="225" t="s">
        <v>216</v>
      </c>
      <c r="B23" s="194" t="s">
        <v>254</v>
      </c>
      <c r="C23" s="176" t="s">
        <v>11</v>
      </c>
      <c r="D23" s="194" t="s">
        <v>255</v>
      </c>
      <c r="E23" s="194" t="s">
        <v>256</v>
      </c>
      <c r="F23" s="176" t="s">
        <v>11</v>
      </c>
      <c r="H23" s="178"/>
      <c r="I23" s="178"/>
      <c r="J23" s="178"/>
      <c r="K23" s="178"/>
      <c r="L23" s="178"/>
      <c r="M23" s="178"/>
      <c r="N23" s="178"/>
    </row>
    <row r="24" spans="1:14" ht="19.95" customHeight="1" x14ac:dyDescent="0.3">
      <c r="A24" s="225"/>
      <c r="B24" s="170" t="s">
        <v>19</v>
      </c>
      <c r="C24" s="170" t="s">
        <v>13</v>
      </c>
      <c r="D24" s="170" t="s">
        <v>93</v>
      </c>
      <c r="E24" s="170" t="s">
        <v>147</v>
      </c>
      <c r="F24" s="170" t="s">
        <v>182</v>
      </c>
      <c r="I24" s="193"/>
      <c r="J24" s="178"/>
    </row>
    <row r="25" spans="1:14" ht="19.95" customHeight="1" thickBot="1" x14ac:dyDescent="0.35">
      <c r="A25" s="225"/>
      <c r="B25" s="172" t="s">
        <v>12</v>
      </c>
      <c r="C25" s="172" t="s">
        <v>262</v>
      </c>
      <c r="D25" s="172" t="s">
        <v>12</v>
      </c>
      <c r="E25" s="172" t="s">
        <v>263</v>
      </c>
      <c r="F25" s="172" t="s">
        <v>12</v>
      </c>
      <c r="I25" s="193"/>
      <c r="J25" s="178"/>
    </row>
    <row r="26" spans="1:14" ht="18.600000000000001" customHeight="1" thickBot="1" x14ac:dyDescent="0.4">
      <c r="B26" s="169"/>
      <c r="C26" s="188"/>
      <c r="D26" s="169"/>
      <c r="E26" s="169"/>
      <c r="F26" s="169"/>
      <c r="I26" s="178"/>
      <c r="J26" s="178"/>
    </row>
    <row r="27" spans="1:14" ht="19.95" customHeight="1" x14ac:dyDescent="0.3">
      <c r="A27" s="225" t="s">
        <v>185</v>
      </c>
      <c r="B27" s="152" t="str">
        <f>B21</f>
        <v xml:space="preserve">Compote Pomme Nectarine </v>
      </c>
      <c r="C27" s="152" t="str">
        <f>C21</f>
        <v>Compote Pomme Poire</v>
      </c>
      <c r="D27" s="194" t="str">
        <f>D21</f>
        <v xml:space="preserve">Compote Pomme Peche </v>
      </c>
      <c r="E27" s="152" t="str">
        <f>E21</f>
        <v>Compote Pomme Raisin</v>
      </c>
      <c r="F27" s="152" t="str">
        <f>F21</f>
        <v xml:space="preserve">Compote Pomme </v>
      </c>
    </row>
    <row r="28" spans="1:14" ht="19.95" customHeight="1" thickBot="1" x14ac:dyDescent="0.35">
      <c r="A28" s="225"/>
      <c r="B28" s="172" t="s">
        <v>264</v>
      </c>
      <c r="C28" s="172" t="s">
        <v>13</v>
      </c>
      <c r="D28" s="172" t="s">
        <v>156</v>
      </c>
      <c r="E28" s="172" t="s">
        <v>147</v>
      </c>
      <c r="F28" s="172" t="s">
        <v>264</v>
      </c>
    </row>
    <row r="29" spans="1:14" s="156" customFormat="1" ht="14.4" customHeight="1" x14ac:dyDescent="0.3">
      <c r="B29" s="158"/>
      <c r="C29" s="158"/>
      <c r="D29" s="158"/>
      <c r="E29" s="158"/>
      <c r="F29" s="158"/>
    </row>
    <row r="30" spans="1:14" ht="33" customHeight="1" x14ac:dyDescent="0.3">
      <c r="A30" s="55"/>
      <c r="B30" s="159" t="s">
        <v>186</v>
      </c>
      <c r="C30" s="160" t="s">
        <v>30</v>
      </c>
      <c r="D30" s="161" t="s">
        <v>187</v>
      </c>
      <c r="E30" s="162" t="s">
        <v>188</v>
      </c>
      <c r="F30" s="163" t="s">
        <v>189</v>
      </c>
      <c r="H30" s="8"/>
      <c r="J30" s="95"/>
      <c r="K30" s="95"/>
      <c r="L30" s="95"/>
    </row>
    <row r="31" spans="1:14" x14ac:dyDescent="0.3">
      <c r="A31" s="52"/>
      <c r="B31" s="8" t="s">
        <v>31</v>
      </c>
      <c r="C31" s="8"/>
      <c r="D31" s="8"/>
      <c r="E31" s="8"/>
      <c r="F31" s="8"/>
    </row>
    <row r="32" spans="1:14" x14ac:dyDescent="0.3">
      <c r="A32" s="52"/>
      <c r="B32" s="8" t="s">
        <v>190</v>
      </c>
      <c r="C32" s="8"/>
      <c r="D32" s="8"/>
      <c r="E32" s="8"/>
      <c r="F32" s="8"/>
    </row>
    <row r="33" spans="1:6" ht="15.6" x14ac:dyDescent="0.3">
      <c r="B33" s="164"/>
      <c r="C33" s="164"/>
      <c r="D33" s="8"/>
      <c r="E33" s="8"/>
      <c r="F33" s="8"/>
    </row>
    <row r="34" spans="1:6" x14ac:dyDescent="0.3">
      <c r="B34" s="159"/>
      <c r="C34" s="8"/>
      <c r="D34" s="165"/>
      <c r="E34" s="165"/>
      <c r="F34" s="165"/>
    </row>
    <row r="35" spans="1:6" x14ac:dyDescent="0.3">
      <c r="A35" s="97"/>
      <c r="B35" s="3"/>
      <c r="C35" s="3"/>
      <c r="D35" s="165"/>
      <c r="E35" s="165"/>
      <c r="F35" s="165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J9:J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5A85-A4C0-4422-BC23-2C4DE60C4C88}">
  <sheetPr>
    <pageSetUpPr fitToPage="1"/>
  </sheetPr>
  <dimension ref="A1:M57"/>
  <sheetViews>
    <sheetView tabSelected="1" topLeftCell="A17" zoomScale="50" zoomScaleNormal="50" workbookViewId="0">
      <selection activeCell="D32" sqref="D3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8" t="s">
        <v>133</v>
      </c>
      <c r="B3" s="208"/>
      <c r="C3" s="208"/>
      <c r="D3" s="208"/>
      <c r="E3" s="208"/>
      <c r="F3" s="208"/>
      <c r="H3" s="93"/>
      <c r="I3" s="93"/>
      <c r="J3" s="93"/>
      <c r="K3" s="93"/>
      <c r="L3" s="93"/>
      <c r="M3" s="93"/>
    </row>
    <row r="4" spans="1:13" ht="34.5" customHeight="1" x14ac:dyDescent="0.3">
      <c r="A4" s="228" t="s">
        <v>265</v>
      </c>
      <c r="B4" s="228"/>
      <c r="C4" s="228"/>
      <c r="D4" s="228"/>
      <c r="E4" s="228"/>
      <c r="F4" s="228"/>
      <c r="H4" s="93"/>
      <c r="I4" s="93"/>
      <c r="J4" s="93"/>
      <c r="K4" s="93"/>
      <c r="L4" s="93"/>
      <c r="M4" s="93"/>
    </row>
    <row r="5" spans="1:13" ht="34.5" customHeight="1" x14ac:dyDescent="0.3">
      <c r="A5" s="229" t="s">
        <v>266</v>
      </c>
      <c r="B5" s="229"/>
      <c r="C5" s="229"/>
      <c r="D5" s="229"/>
      <c r="E5" s="229"/>
      <c r="F5" s="229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4"/>
      <c r="H8" s="177"/>
      <c r="I8" s="178"/>
      <c r="J8" s="179"/>
      <c r="K8" s="179"/>
      <c r="L8" s="179"/>
      <c r="M8" s="178"/>
    </row>
    <row r="9" spans="1:13" ht="49.95" customHeight="1" x14ac:dyDescent="0.3">
      <c r="A9" s="226" t="s">
        <v>36</v>
      </c>
      <c r="B9" s="194" t="s">
        <v>267</v>
      </c>
      <c r="C9" s="86"/>
      <c r="D9" s="194" t="s">
        <v>268</v>
      </c>
      <c r="E9" s="194" t="s">
        <v>269</v>
      </c>
      <c r="F9" s="194"/>
      <c r="H9" s="184"/>
      <c r="I9" s="178"/>
      <c r="J9" s="178"/>
      <c r="K9" s="178"/>
      <c r="L9" s="178"/>
      <c r="M9" s="185"/>
    </row>
    <row r="10" spans="1:13" ht="120" customHeight="1" x14ac:dyDescent="0.3">
      <c r="A10" s="226"/>
      <c r="B10" s="195" t="s">
        <v>270</v>
      </c>
      <c r="C10" s="195" t="s">
        <v>271</v>
      </c>
      <c r="D10" s="200" t="s">
        <v>272</v>
      </c>
      <c r="E10" s="195" t="s">
        <v>273</v>
      </c>
      <c r="F10" s="195" t="s">
        <v>274</v>
      </c>
      <c r="G10" s="97"/>
      <c r="H10" s="178"/>
      <c r="I10" s="178"/>
      <c r="J10" s="178"/>
      <c r="K10" s="178"/>
      <c r="L10" s="178"/>
      <c r="M10" s="185"/>
    </row>
    <row r="11" spans="1:13" ht="18" x14ac:dyDescent="0.3">
      <c r="A11" s="226"/>
      <c r="B11" s="167" t="s">
        <v>55</v>
      </c>
      <c r="C11" s="167" t="s">
        <v>19</v>
      </c>
      <c r="D11" s="167" t="s">
        <v>54</v>
      </c>
      <c r="E11" s="167" t="str">
        <f>E15</f>
        <v xml:space="preserve">Fromage blanc nature </v>
      </c>
      <c r="F11" s="167" t="s">
        <v>244</v>
      </c>
      <c r="H11" s="178"/>
      <c r="I11" s="178"/>
      <c r="J11" s="178"/>
      <c r="K11" s="178"/>
      <c r="L11" s="178"/>
      <c r="M11" s="185"/>
    </row>
    <row r="12" spans="1:13" ht="49.95" customHeight="1" thickBot="1" x14ac:dyDescent="0.4">
      <c r="A12" s="226"/>
      <c r="B12" s="173" t="s">
        <v>11</v>
      </c>
      <c r="C12" s="196" t="s">
        <v>275</v>
      </c>
      <c r="D12" s="173" t="s">
        <v>11</v>
      </c>
      <c r="E12" s="173" t="s">
        <v>11</v>
      </c>
      <c r="F12" s="196" t="s">
        <v>276</v>
      </c>
      <c r="H12" s="181"/>
      <c r="I12" s="181"/>
      <c r="J12" s="181"/>
      <c r="K12" s="181"/>
      <c r="L12" s="181"/>
      <c r="M12" s="185"/>
    </row>
    <row r="13" spans="1:13" ht="18.600000000000001" thickBot="1" x14ac:dyDescent="0.4">
      <c r="B13" s="153"/>
      <c r="C13" s="166"/>
      <c r="D13" s="166"/>
      <c r="E13" s="166"/>
      <c r="F13" s="166"/>
      <c r="H13" s="178"/>
      <c r="I13" s="178"/>
      <c r="J13" s="178"/>
      <c r="K13" s="205"/>
      <c r="L13" s="178"/>
      <c r="M13" s="186"/>
    </row>
    <row r="14" spans="1:13" ht="120" customHeight="1" x14ac:dyDescent="0.3">
      <c r="A14" s="226" t="s">
        <v>50</v>
      </c>
      <c r="B14" s="194" t="s">
        <v>277</v>
      </c>
      <c r="C14" s="194" t="s">
        <v>278</v>
      </c>
      <c r="D14" s="201" t="s">
        <v>279</v>
      </c>
      <c r="E14" s="194" t="s">
        <v>280</v>
      </c>
      <c r="F14" s="194" t="s">
        <v>281</v>
      </c>
      <c r="H14" s="180"/>
      <c r="I14" s="180"/>
      <c r="J14" s="180"/>
      <c r="K14" s="180"/>
      <c r="L14" s="180"/>
      <c r="M14" s="185"/>
    </row>
    <row r="15" spans="1:13" ht="18" x14ac:dyDescent="0.35">
      <c r="A15" s="226"/>
      <c r="B15" s="167" t="s">
        <v>55</v>
      </c>
      <c r="C15" s="167" t="s">
        <v>157</v>
      </c>
      <c r="D15" s="167" t="s">
        <v>54</v>
      </c>
      <c r="E15" s="167" t="s">
        <v>55</v>
      </c>
      <c r="F15" s="167" t="s">
        <v>13</v>
      </c>
      <c r="H15" s="181"/>
      <c r="I15" s="181"/>
      <c r="J15" s="181"/>
      <c r="K15" s="181"/>
      <c r="L15" s="181"/>
      <c r="M15" s="185"/>
    </row>
    <row r="16" spans="1:13" ht="49.95" customHeight="1" thickBot="1" x14ac:dyDescent="0.35">
      <c r="A16" s="226"/>
      <c r="B16" s="196" t="s">
        <v>106</v>
      </c>
      <c r="C16" s="196" t="s">
        <v>275</v>
      </c>
      <c r="D16" s="202" t="s">
        <v>282</v>
      </c>
      <c r="E16" s="196" t="s">
        <v>283</v>
      </c>
      <c r="F16" s="196" t="s">
        <v>276</v>
      </c>
      <c r="M16" s="3"/>
    </row>
    <row r="17" spans="1:13" ht="31.2" customHeight="1" thickBot="1" x14ac:dyDescent="0.4">
      <c r="B17" s="153"/>
      <c r="C17" s="166"/>
      <c r="D17" s="166"/>
      <c r="E17" s="166"/>
      <c r="F17" s="166"/>
      <c r="M17" s="92"/>
    </row>
    <row r="18" spans="1:13" ht="25.95" customHeight="1" x14ac:dyDescent="0.3">
      <c r="A18" s="226" t="s">
        <v>60</v>
      </c>
      <c r="B18" s="194" t="s">
        <v>99</v>
      </c>
      <c r="C18" s="197" t="s">
        <v>161</v>
      </c>
      <c r="D18" s="194" t="s">
        <v>211</v>
      </c>
      <c r="E18" s="197" t="s">
        <v>161</v>
      </c>
      <c r="F18" s="194" t="s">
        <v>99</v>
      </c>
      <c r="M18" s="96"/>
    </row>
    <row r="19" spans="1:13" ht="25.95" customHeight="1" x14ac:dyDescent="0.3">
      <c r="A19" s="226"/>
      <c r="B19" s="195" t="s">
        <v>212</v>
      </c>
      <c r="C19" s="195" t="s">
        <v>102</v>
      </c>
      <c r="D19" s="195" t="s">
        <v>66</v>
      </c>
      <c r="E19" s="195" t="s">
        <v>68</v>
      </c>
      <c r="F19" s="195" t="s">
        <v>163</v>
      </c>
      <c r="M19" s="3"/>
    </row>
    <row r="20" spans="1:13" ht="33" customHeight="1" x14ac:dyDescent="0.3">
      <c r="A20" s="226"/>
      <c r="B20" s="195" t="s">
        <v>168</v>
      </c>
      <c r="C20" s="195" t="s">
        <v>260</v>
      </c>
      <c r="D20" s="195" t="s">
        <v>71</v>
      </c>
      <c r="E20" s="195" t="s">
        <v>260</v>
      </c>
      <c r="F20" s="195" t="s">
        <v>170</v>
      </c>
      <c r="H20" s="8"/>
      <c r="J20" s="95"/>
      <c r="K20" s="95"/>
      <c r="L20" s="95"/>
      <c r="M20" s="3"/>
    </row>
    <row r="21" spans="1:13" ht="18" x14ac:dyDescent="0.3">
      <c r="A21" s="226"/>
      <c r="B21" s="196" t="s">
        <v>106</v>
      </c>
      <c r="C21" s="196" t="s">
        <v>284</v>
      </c>
      <c r="D21" s="196" t="s">
        <v>175</v>
      </c>
      <c r="E21" s="196" t="s">
        <v>283</v>
      </c>
      <c r="F21" s="196" t="s">
        <v>202</v>
      </c>
      <c r="H21" s="8"/>
      <c r="J21" s="95"/>
      <c r="K21" s="95"/>
      <c r="L21" s="95"/>
      <c r="M21" s="3"/>
    </row>
    <row r="22" spans="1:13" ht="18.600000000000001" thickBot="1" x14ac:dyDescent="0.4">
      <c r="B22" s="227" t="s">
        <v>177</v>
      </c>
      <c r="C22" s="227"/>
      <c r="D22" s="227"/>
      <c r="E22" s="227"/>
      <c r="F22" s="227"/>
    </row>
    <row r="23" spans="1:13" ht="33" customHeight="1" x14ac:dyDescent="0.3">
      <c r="A23" s="225" t="s">
        <v>216</v>
      </c>
      <c r="B23" s="194" t="s">
        <v>106</v>
      </c>
      <c r="C23" s="174" t="s">
        <v>11</v>
      </c>
      <c r="D23" s="201" t="s">
        <v>282</v>
      </c>
      <c r="E23" s="194" t="s">
        <v>283</v>
      </c>
      <c r="F23" s="174" t="s">
        <v>11</v>
      </c>
    </row>
    <row r="24" spans="1:13" ht="19.95" customHeight="1" x14ac:dyDescent="0.3">
      <c r="A24" s="225"/>
      <c r="B24" s="167" t="s">
        <v>13</v>
      </c>
      <c r="C24" s="167" t="s">
        <v>285</v>
      </c>
      <c r="D24" s="167" t="s">
        <v>182</v>
      </c>
      <c r="E24" s="167" t="s">
        <v>286</v>
      </c>
      <c r="F24" s="170" t="s">
        <v>287</v>
      </c>
    </row>
    <row r="25" spans="1:13" ht="19.95" customHeight="1" thickBot="1" x14ac:dyDescent="0.35">
      <c r="A25" s="225"/>
      <c r="B25" s="171" t="s">
        <v>288</v>
      </c>
      <c r="C25" s="173" t="s">
        <v>12</v>
      </c>
      <c r="D25" s="171" t="s">
        <v>289</v>
      </c>
      <c r="E25" s="173" t="s">
        <v>12</v>
      </c>
      <c r="F25" s="173" t="s">
        <v>12</v>
      </c>
    </row>
    <row r="26" spans="1:13" ht="18.600000000000001" thickBot="1" x14ac:dyDescent="0.4">
      <c r="B26" s="168"/>
      <c r="C26" s="153"/>
      <c r="D26" s="153"/>
      <c r="E26" s="153"/>
      <c r="F26" s="153"/>
    </row>
    <row r="27" spans="1:13" ht="19.95" customHeight="1" x14ac:dyDescent="0.3">
      <c r="A27" s="225" t="s">
        <v>185</v>
      </c>
      <c r="B27" s="152" t="str">
        <f>B21</f>
        <v>Compote Pomme Melon</v>
      </c>
      <c r="C27" s="152" t="str">
        <f>C21</f>
        <v>Compote Pomme</v>
      </c>
      <c r="D27" s="152" t="str">
        <f>D21</f>
        <v xml:space="preserve">Compote Pomme </v>
      </c>
      <c r="E27" s="152" t="str">
        <f>E21</f>
        <v>Compote Pomme Coing</v>
      </c>
      <c r="F27" s="152" t="str">
        <f>F21</f>
        <v>Compote Pomme Prune</v>
      </c>
    </row>
    <row r="28" spans="1:13" ht="19.95" customHeight="1" thickBot="1" x14ac:dyDescent="0.35">
      <c r="A28" s="225"/>
      <c r="B28" s="173" t="s">
        <v>13</v>
      </c>
      <c r="C28" s="173" t="s">
        <v>82</v>
      </c>
      <c r="D28" s="173" t="s">
        <v>147</v>
      </c>
      <c r="E28" s="173" t="s">
        <v>13</v>
      </c>
      <c r="F28" s="173" t="s">
        <v>108</v>
      </c>
    </row>
    <row r="29" spans="1:13" s="156" customFormat="1" ht="14.4" customHeight="1" x14ac:dyDescent="0.3">
      <c r="B29" s="158"/>
      <c r="C29" s="158"/>
      <c r="D29" s="158"/>
      <c r="E29" s="158"/>
      <c r="F29" s="158"/>
    </row>
    <row r="30" spans="1:13" ht="33" customHeight="1" x14ac:dyDescent="0.3">
      <c r="A30" s="55"/>
      <c r="B30" s="159" t="s">
        <v>186</v>
      </c>
      <c r="C30" s="160" t="s">
        <v>30</v>
      </c>
      <c r="D30" s="161" t="s">
        <v>187</v>
      </c>
      <c r="E30" s="162" t="s">
        <v>188</v>
      </c>
      <c r="F30" s="163" t="s">
        <v>189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190</v>
      </c>
      <c r="C32" s="8"/>
      <c r="D32" s="8"/>
      <c r="E32" s="8"/>
      <c r="F32" s="8"/>
    </row>
    <row r="33" spans="1:6" ht="15.6" x14ac:dyDescent="0.3">
      <c r="B33" s="164"/>
      <c r="C33" s="164"/>
      <c r="D33" s="8"/>
      <c r="E33" s="8"/>
      <c r="F33" s="8"/>
    </row>
    <row r="34" spans="1:6" x14ac:dyDescent="0.3">
      <c r="B34" s="159"/>
      <c r="C34" s="8"/>
      <c r="D34" s="165"/>
      <c r="E34" s="165"/>
      <c r="F34" s="165"/>
    </row>
    <row r="35" spans="1:6" x14ac:dyDescent="0.3">
      <c r="A35" s="97"/>
      <c r="B35" s="3"/>
      <c r="C35" s="3"/>
      <c r="D35" s="165"/>
      <c r="E35" s="165"/>
      <c r="F35" s="165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43D-771D-4A5D-A5C4-C4589119FCEB}">
  <sheetPr>
    <pageSetUpPr fitToPage="1"/>
  </sheetPr>
  <dimension ref="A1:M57"/>
  <sheetViews>
    <sheetView tabSelected="1" topLeftCell="A20" zoomScale="50" zoomScaleNormal="50" workbookViewId="0">
      <selection activeCell="D32" sqref="D3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8" t="s">
        <v>133</v>
      </c>
      <c r="B3" s="208"/>
      <c r="C3" s="208"/>
      <c r="D3" s="208"/>
      <c r="E3" s="208"/>
      <c r="F3" s="208"/>
      <c r="H3" s="93"/>
      <c r="I3" s="93"/>
      <c r="J3" s="93"/>
      <c r="K3" s="93"/>
      <c r="L3" s="93"/>
      <c r="M3" s="93"/>
    </row>
    <row r="4" spans="1:13" ht="34.5" customHeight="1" x14ac:dyDescent="0.3">
      <c r="A4" s="228" t="s">
        <v>290</v>
      </c>
      <c r="B4" s="228"/>
      <c r="C4" s="228"/>
      <c r="D4" s="228"/>
      <c r="E4" s="228"/>
      <c r="F4" s="228"/>
      <c r="H4" s="93"/>
      <c r="I4" s="93"/>
      <c r="J4" s="93"/>
      <c r="K4" s="93"/>
      <c r="L4" s="93"/>
      <c r="M4" s="93"/>
    </row>
    <row r="5" spans="1:13" ht="34.5" customHeight="1" x14ac:dyDescent="0.3">
      <c r="A5" s="229" t="s">
        <v>291</v>
      </c>
      <c r="B5" s="229"/>
      <c r="C5" s="229"/>
      <c r="D5" s="229"/>
      <c r="E5" s="229"/>
      <c r="F5" s="229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4"/>
      <c r="H8" s="177"/>
      <c r="I8" s="178"/>
      <c r="J8" s="179"/>
      <c r="K8" s="179"/>
      <c r="L8" s="179"/>
      <c r="M8" s="178"/>
    </row>
    <row r="9" spans="1:13" ht="49.95" customHeight="1" x14ac:dyDescent="0.3">
      <c r="A9" s="226" t="s">
        <v>36</v>
      </c>
      <c r="B9" s="194"/>
      <c r="C9" s="194"/>
      <c r="D9" s="194" t="s">
        <v>292</v>
      </c>
      <c r="E9" s="194" t="s">
        <v>293</v>
      </c>
      <c r="F9" s="194" t="s">
        <v>294</v>
      </c>
      <c r="H9" s="184"/>
      <c r="I9" s="178"/>
      <c r="J9" s="178"/>
      <c r="K9" s="178"/>
      <c r="L9" s="178"/>
      <c r="M9" s="185"/>
    </row>
    <row r="10" spans="1:13" ht="120" customHeight="1" x14ac:dyDescent="0.3">
      <c r="A10" s="226"/>
      <c r="B10" s="195" t="s">
        <v>295</v>
      </c>
      <c r="C10" s="195" t="s">
        <v>296</v>
      </c>
      <c r="D10" s="195" t="s">
        <v>297</v>
      </c>
      <c r="E10" s="195" t="s">
        <v>298</v>
      </c>
      <c r="F10" s="195" t="s">
        <v>299</v>
      </c>
      <c r="G10" s="97"/>
      <c r="H10" s="178"/>
      <c r="I10" s="178"/>
      <c r="J10" s="178"/>
      <c r="K10" s="178"/>
      <c r="L10" s="178"/>
      <c r="M10" s="185"/>
    </row>
    <row r="11" spans="1:13" ht="18" x14ac:dyDescent="0.3">
      <c r="A11" s="226"/>
      <c r="B11" s="167" t="s">
        <v>300</v>
      </c>
      <c r="C11" s="167" t="s">
        <v>157</v>
      </c>
      <c r="D11" s="167" t="s">
        <v>301</v>
      </c>
      <c r="E11" s="167" t="str">
        <f>E15</f>
        <v xml:space="preserve">Fromage blanc nature </v>
      </c>
      <c r="F11" s="167" t="str">
        <f>F15</f>
        <v>Yaourt nature</v>
      </c>
      <c r="H11" s="178"/>
      <c r="I11" s="178"/>
      <c r="J11" s="178"/>
      <c r="K11" s="178"/>
      <c r="L11" s="178"/>
      <c r="M11" s="185"/>
    </row>
    <row r="12" spans="1:13" ht="49.95" customHeight="1" thickBot="1" x14ac:dyDescent="0.4">
      <c r="A12" s="226"/>
      <c r="B12" s="196" t="s">
        <v>302</v>
      </c>
      <c r="C12" s="196" t="s">
        <v>303</v>
      </c>
      <c r="D12" s="172" t="s">
        <v>11</v>
      </c>
      <c r="E12" s="172" t="s">
        <v>11</v>
      </c>
      <c r="F12" s="172" t="s">
        <v>11</v>
      </c>
      <c r="H12" s="181"/>
      <c r="I12" s="181"/>
      <c r="J12" s="181"/>
      <c r="K12" s="181"/>
      <c r="L12" s="181"/>
      <c r="M12" s="185"/>
    </row>
    <row r="13" spans="1:13" ht="18.600000000000001" thickBot="1" x14ac:dyDescent="0.4">
      <c r="B13" s="153"/>
      <c r="C13" s="166"/>
      <c r="D13" s="166"/>
      <c r="E13" s="166"/>
      <c r="F13" s="166"/>
      <c r="H13" s="178"/>
      <c r="I13" s="178"/>
      <c r="J13" s="178"/>
      <c r="K13" s="205"/>
      <c r="L13" s="178"/>
      <c r="M13" s="186"/>
    </row>
    <row r="14" spans="1:13" ht="120" customHeight="1" x14ac:dyDescent="0.3">
      <c r="A14" s="226" t="s">
        <v>50</v>
      </c>
      <c r="B14" s="194" t="s">
        <v>304</v>
      </c>
      <c r="C14" s="194" t="s">
        <v>305</v>
      </c>
      <c r="D14" s="194" t="s">
        <v>306</v>
      </c>
      <c r="E14" s="194" t="s">
        <v>307</v>
      </c>
      <c r="F14" s="194" t="s">
        <v>308</v>
      </c>
      <c r="H14" s="180"/>
      <c r="I14" s="180"/>
      <c r="J14" s="180"/>
      <c r="K14" s="180"/>
      <c r="L14" s="180"/>
      <c r="M14" s="185"/>
    </row>
    <row r="15" spans="1:13" ht="18" x14ac:dyDescent="0.35">
      <c r="A15" s="226"/>
      <c r="B15" s="167" t="s">
        <v>55</v>
      </c>
      <c r="C15" s="167" t="s">
        <v>157</v>
      </c>
      <c r="D15" s="167" t="s">
        <v>54</v>
      </c>
      <c r="E15" s="167" t="s">
        <v>55</v>
      </c>
      <c r="F15" s="167" t="s">
        <v>13</v>
      </c>
      <c r="H15" s="181"/>
      <c r="I15" s="181"/>
      <c r="J15" s="181"/>
      <c r="K15" s="181"/>
      <c r="L15" s="181"/>
      <c r="M15" s="185"/>
    </row>
    <row r="16" spans="1:13" ht="49.95" customHeight="1" thickBot="1" x14ac:dyDescent="0.35">
      <c r="A16" s="226"/>
      <c r="B16" s="196" t="s">
        <v>302</v>
      </c>
      <c r="C16" s="196" t="s">
        <v>303</v>
      </c>
      <c r="D16" s="196" t="s">
        <v>276</v>
      </c>
      <c r="E16" s="196" t="s">
        <v>309</v>
      </c>
      <c r="F16" s="196" t="s">
        <v>247</v>
      </c>
      <c r="M16" s="3"/>
    </row>
    <row r="17" spans="1:13" ht="31.2" customHeight="1" thickBot="1" x14ac:dyDescent="0.4">
      <c r="B17" s="153"/>
      <c r="C17" s="166"/>
      <c r="D17" s="166"/>
      <c r="E17" s="166"/>
      <c r="F17" s="166"/>
      <c r="M17" s="92"/>
    </row>
    <row r="18" spans="1:13" ht="25.95" customHeight="1" x14ac:dyDescent="0.3">
      <c r="A18" s="226" t="s">
        <v>60</v>
      </c>
      <c r="B18" s="194" t="s">
        <v>310</v>
      </c>
      <c r="C18" s="197" t="s">
        <v>311</v>
      </c>
      <c r="D18" s="194" t="s">
        <v>99</v>
      </c>
      <c r="E18" s="197" t="s">
        <v>312</v>
      </c>
      <c r="F18" s="194" t="s">
        <v>99</v>
      </c>
      <c r="M18" s="96"/>
    </row>
    <row r="19" spans="1:13" ht="25.95" customHeight="1" x14ac:dyDescent="0.3">
      <c r="A19" s="226"/>
      <c r="B19" s="195" t="s">
        <v>313</v>
      </c>
      <c r="C19" s="195" t="s">
        <v>167</v>
      </c>
      <c r="D19" s="195" t="s">
        <v>314</v>
      </c>
      <c r="E19" s="195" t="s">
        <v>102</v>
      </c>
      <c r="F19" s="195" t="s">
        <v>212</v>
      </c>
      <c r="M19" s="3"/>
    </row>
    <row r="20" spans="1:13" ht="33" customHeight="1" x14ac:dyDescent="0.3">
      <c r="A20" s="226"/>
      <c r="B20" s="195" t="s">
        <v>315</v>
      </c>
      <c r="C20" s="195" t="s">
        <v>171</v>
      </c>
      <c r="D20" s="195" t="s">
        <v>316</v>
      </c>
      <c r="E20" s="195" t="s">
        <v>214</v>
      </c>
      <c r="F20" s="195" t="s">
        <v>168</v>
      </c>
      <c r="H20" s="8"/>
      <c r="J20" s="95"/>
      <c r="K20" s="95"/>
      <c r="L20" s="95"/>
      <c r="M20" s="3"/>
    </row>
    <row r="21" spans="1:13" ht="18" x14ac:dyDescent="0.3">
      <c r="A21" s="226"/>
      <c r="B21" s="196" t="s">
        <v>302</v>
      </c>
      <c r="C21" s="196" t="s">
        <v>176</v>
      </c>
      <c r="D21" s="196" t="s">
        <v>175</v>
      </c>
      <c r="E21" s="196" t="s">
        <v>106</v>
      </c>
      <c r="F21" s="196" t="s">
        <v>247</v>
      </c>
      <c r="H21" s="8"/>
      <c r="J21" s="95"/>
      <c r="K21" s="95"/>
      <c r="L21" s="95"/>
      <c r="M21" s="3"/>
    </row>
    <row r="22" spans="1:13" ht="18.600000000000001" thickBot="1" x14ac:dyDescent="0.4">
      <c r="B22" s="227" t="s">
        <v>177</v>
      </c>
      <c r="C22" s="227"/>
      <c r="D22" s="227"/>
      <c r="E22" s="227"/>
      <c r="F22" s="227"/>
    </row>
    <row r="23" spans="1:13" ht="33" customHeight="1" x14ac:dyDescent="0.3">
      <c r="A23" s="225" t="s">
        <v>216</v>
      </c>
      <c r="B23" s="187" t="s">
        <v>11</v>
      </c>
      <c r="C23" s="187" t="s">
        <v>11</v>
      </c>
      <c r="D23" s="194" t="s">
        <v>276</v>
      </c>
      <c r="E23" s="194" t="s">
        <v>309</v>
      </c>
      <c r="F23" s="194" t="s">
        <v>247</v>
      </c>
    </row>
    <row r="24" spans="1:13" ht="19.95" customHeight="1" x14ac:dyDescent="0.3">
      <c r="A24" s="225"/>
      <c r="B24" s="167" t="s">
        <v>13</v>
      </c>
      <c r="C24" s="167" t="s">
        <v>246</v>
      </c>
      <c r="D24" s="167" t="s">
        <v>182</v>
      </c>
      <c r="E24" s="167" t="s">
        <v>144</v>
      </c>
      <c r="F24" s="170" t="s">
        <v>287</v>
      </c>
    </row>
    <row r="25" spans="1:13" ht="19.95" customHeight="1" thickBot="1" x14ac:dyDescent="0.35">
      <c r="A25" s="225"/>
      <c r="B25" s="171" t="s">
        <v>317</v>
      </c>
      <c r="C25" s="173" t="s">
        <v>12</v>
      </c>
      <c r="D25" s="171" t="s">
        <v>289</v>
      </c>
      <c r="E25" s="173" t="s">
        <v>12</v>
      </c>
      <c r="F25" s="173" t="s">
        <v>12</v>
      </c>
    </row>
    <row r="26" spans="1:13" ht="18.600000000000001" thickBot="1" x14ac:dyDescent="0.4">
      <c r="B26" s="168"/>
      <c r="C26" s="153"/>
      <c r="D26" s="153"/>
      <c r="E26" s="153"/>
      <c r="F26" s="153"/>
    </row>
    <row r="27" spans="1:13" ht="19.95" customHeight="1" x14ac:dyDescent="0.3">
      <c r="A27" s="225" t="s">
        <v>185</v>
      </c>
      <c r="B27" s="157" t="str">
        <f>B21</f>
        <v>Compote Pomme Raisin Rouge</v>
      </c>
      <c r="C27" s="175" t="str">
        <f>C21</f>
        <v>Compote Pomme Pastèque</v>
      </c>
      <c r="D27" s="175" t="str">
        <f>D21</f>
        <v xml:space="preserve">Compote Pomme </v>
      </c>
      <c r="E27" s="175" t="str">
        <f>E21</f>
        <v>Compote Pomme Melon</v>
      </c>
      <c r="F27" s="175" t="str">
        <f>F21</f>
        <v>Compote Pomme Poire</v>
      </c>
    </row>
    <row r="28" spans="1:13" ht="19.95" customHeight="1" thickBot="1" x14ac:dyDescent="0.35">
      <c r="A28" s="225"/>
      <c r="B28" s="173" t="s">
        <v>13</v>
      </c>
      <c r="C28" s="173" t="s">
        <v>82</v>
      </c>
      <c r="D28" s="173" t="s">
        <v>147</v>
      </c>
      <c r="E28" s="173" t="s">
        <v>13</v>
      </c>
      <c r="F28" s="173" t="s">
        <v>108</v>
      </c>
    </row>
    <row r="29" spans="1:13" s="156" customFormat="1" ht="14.4" customHeight="1" x14ac:dyDescent="0.3">
      <c r="B29" s="158"/>
      <c r="C29" s="158"/>
      <c r="D29" s="158"/>
      <c r="E29" s="158"/>
      <c r="F29" s="158"/>
    </row>
    <row r="30" spans="1:13" ht="33" customHeight="1" x14ac:dyDescent="0.3">
      <c r="A30" s="55"/>
      <c r="B30" s="159" t="s">
        <v>186</v>
      </c>
      <c r="C30" s="160" t="s">
        <v>30</v>
      </c>
      <c r="D30" s="161" t="s">
        <v>187</v>
      </c>
      <c r="E30" s="162" t="s">
        <v>188</v>
      </c>
      <c r="F30" s="163" t="s">
        <v>189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190</v>
      </c>
      <c r="C32" s="8"/>
      <c r="D32" s="8"/>
      <c r="E32" s="8"/>
      <c r="F32" s="8"/>
    </row>
    <row r="33" spans="1:6" ht="15.6" x14ac:dyDescent="0.3">
      <c r="B33" s="164"/>
      <c r="C33" s="164"/>
      <c r="D33" s="8"/>
      <c r="E33" s="8"/>
      <c r="F33" s="8"/>
    </row>
    <row r="34" spans="1:6" x14ac:dyDescent="0.3">
      <c r="B34" s="159"/>
      <c r="C34" s="8"/>
      <c r="D34" s="165"/>
      <c r="E34" s="165"/>
      <c r="F34" s="165"/>
    </row>
    <row r="35" spans="1:6" x14ac:dyDescent="0.3">
      <c r="A35" s="97"/>
      <c r="B35" s="3"/>
      <c r="C35" s="3"/>
      <c r="D35" s="165"/>
      <c r="E35" s="165"/>
      <c r="F35" s="165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4"/>
  <sheetViews>
    <sheetView tabSelected="1" view="pageBreakPreview" zoomScale="120" zoomScaleNormal="120" zoomScaleSheetLayoutView="120" workbookViewId="0">
      <pane ySplit="3" topLeftCell="A4" activePane="bottomLeft" state="frozen"/>
      <selection activeCell="D32" sqref="D32"/>
      <selection pane="bottomLeft" activeCell="D32" sqref="D32"/>
    </sheetView>
  </sheetViews>
  <sheetFormatPr baseColWidth="10" defaultColWidth="10.6640625" defaultRowHeight="10.199999999999999" x14ac:dyDescent="0.2"/>
  <cols>
    <col min="1" max="1" width="38.6640625" style="145" bestFit="1" customWidth="1"/>
    <col min="2" max="15" width="5.6640625" style="105" customWidth="1"/>
    <col min="16" max="16384" width="10.6640625" style="146"/>
  </cols>
  <sheetData>
    <row r="1" spans="1:15" ht="14.25" customHeight="1" x14ac:dyDescent="0.3">
      <c r="A1"/>
      <c r="B1" s="231" t="s">
        <v>318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3"/>
    </row>
    <row r="2" spans="1:15" ht="19.2" x14ac:dyDescent="0.3">
      <c r="A2"/>
      <c r="B2" s="102" t="s">
        <v>319</v>
      </c>
      <c r="C2" s="103" t="s">
        <v>320</v>
      </c>
      <c r="D2" s="103" t="s">
        <v>321</v>
      </c>
      <c r="E2" s="103" t="s">
        <v>322</v>
      </c>
      <c r="F2" s="103" t="s">
        <v>323</v>
      </c>
      <c r="G2" s="103" t="s">
        <v>324</v>
      </c>
      <c r="H2" s="103" t="s">
        <v>325</v>
      </c>
      <c r="I2" s="103" t="s">
        <v>326</v>
      </c>
      <c r="J2" s="103" t="s">
        <v>327</v>
      </c>
      <c r="K2" s="103" t="s">
        <v>328</v>
      </c>
      <c r="L2" s="103" t="s">
        <v>329</v>
      </c>
      <c r="M2" s="103" t="s">
        <v>330</v>
      </c>
      <c r="N2" s="103" t="s">
        <v>331</v>
      </c>
      <c r="O2" s="104" t="s">
        <v>332</v>
      </c>
    </row>
    <row r="3" spans="1:15" ht="5.4" customHeight="1" thickBot="1" x14ac:dyDescent="0.35">
      <c r="A3"/>
      <c r="O3" s="106"/>
    </row>
    <row r="4" spans="1:15" s="101" customFormat="1" ht="16.95" customHeight="1" x14ac:dyDescent="0.3">
      <c r="A4" s="147" t="s">
        <v>134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8"/>
    </row>
    <row r="5" spans="1:15" s="101" customFormat="1" ht="24.45" customHeight="1" x14ac:dyDescent="0.3">
      <c r="A5" s="109" t="s">
        <v>137</v>
      </c>
      <c r="B5" s="116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1"/>
    </row>
    <row r="6" spans="1:15" s="101" customFormat="1" ht="24.45" customHeight="1" x14ac:dyDescent="0.3">
      <c r="A6" s="112" t="s">
        <v>333</v>
      </c>
      <c r="B6" s="148"/>
      <c r="C6" s="148" t="s">
        <v>334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</row>
    <row r="7" spans="1:15" s="101" customFormat="1" ht="24.45" customHeight="1" x14ac:dyDescent="0.3">
      <c r="A7" s="112" t="s">
        <v>136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4"/>
    </row>
    <row r="8" spans="1:15" s="101" customFormat="1" ht="30" customHeight="1" x14ac:dyDescent="0.3">
      <c r="A8" s="109" t="s">
        <v>335</v>
      </c>
      <c r="B8" s="110"/>
      <c r="C8" s="116"/>
      <c r="D8" s="110" t="s">
        <v>334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1:15" s="101" customFormat="1" ht="30" customHeight="1" x14ac:dyDescent="0.3">
      <c r="A9" s="115" t="s">
        <v>152</v>
      </c>
      <c r="B9" s="116"/>
      <c r="C9" s="116" t="s">
        <v>334</v>
      </c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</row>
    <row r="10" spans="1:15" s="101" customFormat="1" ht="30" customHeight="1" x14ac:dyDescent="0.3">
      <c r="A10" s="115" t="s">
        <v>336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</row>
    <row r="11" spans="1:15" s="101" customFormat="1" ht="30" customHeight="1" x14ac:dyDescent="0.3">
      <c r="A11" s="115" t="s">
        <v>337</v>
      </c>
      <c r="B11" s="116" t="s">
        <v>334</v>
      </c>
      <c r="C11" s="116"/>
      <c r="D11" s="116" t="s">
        <v>334</v>
      </c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7"/>
    </row>
    <row r="12" spans="1:15" s="101" customFormat="1" ht="30" customHeight="1" x14ac:dyDescent="0.3">
      <c r="A12" s="118" t="s">
        <v>338</v>
      </c>
      <c r="B12" s="119" t="s">
        <v>334</v>
      </c>
      <c r="C12" s="119" t="s">
        <v>334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</row>
    <row r="13" spans="1:15" s="101" customFormat="1" x14ac:dyDescent="0.3">
      <c r="A13" s="115" t="s">
        <v>208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s="101" customFormat="1" x14ac:dyDescent="0.3">
      <c r="A14" s="115" t="s">
        <v>158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</row>
    <row r="15" spans="1:15" s="101" customFormat="1" x14ac:dyDescent="0.3">
      <c r="A15" s="115" t="s">
        <v>150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7"/>
    </row>
    <row r="16" spans="1:15" s="101" customFormat="1" x14ac:dyDescent="0.3">
      <c r="A16" s="115" t="s">
        <v>159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15" s="101" customFormat="1" x14ac:dyDescent="0.3">
      <c r="A17" s="118" t="s">
        <v>76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1:15" s="101" customFormat="1" x14ac:dyDescent="0.3">
      <c r="A18" s="115" t="s">
        <v>339</v>
      </c>
      <c r="B18" s="110"/>
      <c r="C18" s="110"/>
      <c r="D18" s="110" t="s">
        <v>334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</row>
    <row r="19" spans="1:15" s="101" customFormat="1" x14ac:dyDescent="0.3">
      <c r="A19" s="115" t="s">
        <v>99</v>
      </c>
      <c r="B19" s="116"/>
      <c r="C19" s="116"/>
      <c r="D19" s="116"/>
      <c r="E19" s="116"/>
      <c r="F19" s="116"/>
      <c r="G19" s="110"/>
      <c r="H19" s="116"/>
      <c r="I19" s="116"/>
      <c r="J19" s="116"/>
      <c r="K19" s="116"/>
      <c r="L19" s="116"/>
      <c r="M19" s="116"/>
      <c r="N19" s="116"/>
      <c r="O19" s="117"/>
    </row>
    <row r="20" spans="1:15" s="101" customFormat="1" x14ac:dyDescent="0.3">
      <c r="A20" s="115" t="s">
        <v>162</v>
      </c>
      <c r="B20" s="116"/>
      <c r="C20" s="116"/>
      <c r="D20" s="116"/>
      <c r="E20" s="116"/>
      <c r="F20" s="116"/>
      <c r="G20" s="110"/>
      <c r="H20" s="116"/>
      <c r="I20" s="116"/>
      <c r="J20" s="116"/>
      <c r="K20" s="116"/>
      <c r="L20" s="116"/>
      <c r="M20" s="116"/>
      <c r="N20" s="116"/>
      <c r="O20" s="117"/>
    </row>
    <row r="21" spans="1:15" s="101" customFormat="1" x14ac:dyDescent="0.3">
      <c r="A21" s="115" t="s">
        <v>339</v>
      </c>
      <c r="B21" s="116"/>
      <c r="C21" s="116"/>
      <c r="D21" s="116" t="s">
        <v>334</v>
      </c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7"/>
    </row>
    <row r="22" spans="1:15" s="101" customFormat="1" x14ac:dyDescent="0.3">
      <c r="A22" s="115" t="s">
        <v>99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4"/>
    </row>
    <row r="23" spans="1:15" s="101" customFormat="1" x14ac:dyDescent="0.3">
      <c r="A23" s="121" t="s">
        <v>163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1"/>
    </row>
    <row r="24" spans="1:15" s="101" customFormat="1" x14ac:dyDescent="0.3">
      <c r="A24" s="122" t="s">
        <v>164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7"/>
    </row>
    <row r="25" spans="1:15" s="101" customFormat="1" x14ac:dyDescent="0.3">
      <c r="A25" s="122" t="s">
        <v>165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</row>
    <row r="26" spans="1:15" s="101" customFormat="1" x14ac:dyDescent="0.3">
      <c r="A26" s="122" t="s">
        <v>166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4"/>
    </row>
    <row r="27" spans="1:15" s="101" customFormat="1" x14ac:dyDescent="0.3">
      <c r="A27" s="118" t="s">
        <v>167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1:15" s="101" customFormat="1" x14ac:dyDescent="0.3">
      <c r="A28" s="115" t="s">
        <v>71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 s="101" customFormat="1" x14ac:dyDescent="0.3">
      <c r="A29" s="118" t="s">
        <v>72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</row>
    <row r="30" spans="1:15" x14ac:dyDescent="0.2">
      <c r="A30" s="115" t="s">
        <v>340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6"/>
    </row>
    <row r="31" spans="1:15" x14ac:dyDescent="0.2">
      <c r="A31" s="127" t="s">
        <v>169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4"/>
    </row>
    <row r="32" spans="1:15" ht="12" customHeight="1" x14ac:dyDescent="0.2">
      <c r="A32" s="128" t="s">
        <v>168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1"/>
    </row>
    <row r="33" spans="1:15" ht="14.25" customHeight="1" x14ac:dyDescent="0.2">
      <c r="A33" s="132" t="s">
        <v>191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</row>
    <row r="34" spans="1:15" ht="30" customHeight="1" x14ac:dyDescent="0.2">
      <c r="A34" s="109" t="s">
        <v>194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35"/>
    </row>
    <row r="35" spans="1:15" ht="30" customHeight="1" x14ac:dyDescent="0.2">
      <c r="A35" s="112" t="s">
        <v>341</v>
      </c>
      <c r="B35" s="150" t="s">
        <v>334</v>
      </c>
      <c r="C35" s="150" t="s">
        <v>334</v>
      </c>
      <c r="D35" s="150"/>
      <c r="E35" s="150"/>
      <c r="F35" s="150"/>
      <c r="G35" s="150"/>
      <c r="H35" s="150"/>
      <c r="I35" s="150"/>
      <c r="J35" s="150" t="s">
        <v>334</v>
      </c>
      <c r="K35" s="150"/>
      <c r="L35" s="150"/>
      <c r="M35" s="150"/>
      <c r="N35" s="150"/>
      <c r="O35" s="151"/>
    </row>
    <row r="36" spans="1:15" ht="30" customHeight="1" x14ac:dyDescent="0.2">
      <c r="A36" s="118" t="s">
        <v>195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</row>
    <row r="37" spans="1:15" ht="30" customHeight="1" x14ac:dyDescent="0.2">
      <c r="A37" s="115" t="s">
        <v>342</v>
      </c>
      <c r="B37" s="125"/>
      <c r="C37" s="125" t="s">
        <v>334</v>
      </c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6"/>
    </row>
    <row r="38" spans="1:15" ht="30" customHeight="1" x14ac:dyDescent="0.2">
      <c r="A38" s="122" t="s">
        <v>343</v>
      </c>
      <c r="B38" s="138" t="s">
        <v>334</v>
      </c>
      <c r="C38" s="105" t="s">
        <v>334</v>
      </c>
      <c r="D38" s="138" t="s">
        <v>334</v>
      </c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</row>
    <row r="39" spans="1:15" ht="30" customHeight="1" x14ac:dyDescent="0.2">
      <c r="A39" s="122" t="s">
        <v>205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1:15" ht="30" customHeight="1" x14ac:dyDescent="0.2">
      <c r="A40" s="122" t="s">
        <v>344</v>
      </c>
      <c r="B40" s="138"/>
      <c r="C40" s="138"/>
      <c r="D40" s="138" t="s">
        <v>334</v>
      </c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1:15" ht="30" customHeight="1" x14ac:dyDescent="0.2">
      <c r="A41" s="140" t="s">
        <v>207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1:15" ht="14.25" customHeight="1" x14ac:dyDescent="0.2">
      <c r="A42" s="109" t="s">
        <v>208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35"/>
    </row>
    <row r="43" spans="1:15" ht="14.25" customHeight="1" x14ac:dyDescent="0.2">
      <c r="A43" s="122" t="s">
        <v>201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1:15" ht="14.25" customHeight="1" x14ac:dyDescent="0.2">
      <c r="A44" s="122" t="s">
        <v>209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1:15" ht="14.25" customHeight="1" x14ac:dyDescent="0.2">
      <c r="A45" s="122" t="s">
        <v>210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1:15" ht="14.25" customHeight="1" x14ac:dyDescent="0.2">
      <c r="A46" s="118" t="s">
        <v>202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</row>
    <row r="47" spans="1:15" ht="14.25" customHeight="1" x14ac:dyDescent="0.2">
      <c r="A47" s="115" t="s">
        <v>99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6"/>
    </row>
    <row r="48" spans="1:15" ht="14.25" customHeight="1" x14ac:dyDescent="0.2">
      <c r="A48" s="122" t="s">
        <v>339</v>
      </c>
      <c r="B48" s="138"/>
      <c r="C48" s="138"/>
      <c r="D48" s="138" t="s">
        <v>334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9"/>
    </row>
    <row r="49" spans="1:15" ht="14.25" customHeight="1" x14ac:dyDescent="0.2">
      <c r="A49" s="122" t="s">
        <v>211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</row>
    <row r="50" spans="1:15" ht="14.25" customHeight="1" x14ac:dyDescent="0.2">
      <c r="A50" s="122" t="s">
        <v>339</v>
      </c>
      <c r="B50" s="138"/>
      <c r="C50" s="138"/>
      <c r="D50" s="138" t="s">
        <v>334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</row>
    <row r="51" spans="1:15" ht="14.25" customHeight="1" x14ac:dyDescent="0.2">
      <c r="A51" s="127" t="s">
        <v>65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4"/>
    </row>
    <row r="52" spans="1:15" ht="14.25" customHeight="1" x14ac:dyDescent="0.2">
      <c r="A52" s="109" t="s">
        <v>164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35"/>
    </row>
    <row r="53" spans="1:15" ht="14.25" customHeight="1" x14ac:dyDescent="0.2">
      <c r="A53" s="122" t="s">
        <v>212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</row>
    <row r="54" spans="1:15" ht="14.25" customHeight="1" x14ac:dyDescent="0.2">
      <c r="A54" s="122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9"/>
    </row>
    <row r="55" spans="1:15" ht="14.25" customHeight="1" x14ac:dyDescent="0.2">
      <c r="A55" s="122" t="s">
        <v>68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9"/>
    </row>
    <row r="56" spans="1:15" ht="14.25" customHeight="1" x14ac:dyDescent="0.2">
      <c r="A56" s="118" t="s">
        <v>163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7"/>
    </row>
    <row r="57" spans="1:15" ht="14.25" customHeight="1" x14ac:dyDescent="0.2">
      <c r="A57" s="109" t="s">
        <v>71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5"/>
    </row>
    <row r="58" spans="1:15" ht="14.25" customHeight="1" x14ac:dyDescent="0.2">
      <c r="A58" s="118" t="s">
        <v>72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7"/>
    </row>
    <row r="59" spans="1:15" ht="14.25" customHeight="1" x14ac:dyDescent="0.2">
      <c r="A59" s="115" t="s">
        <v>340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6"/>
    </row>
    <row r="60" spans="1:15" ht="14.25" customHeight="1" x14ac:dyDescent="0.2">
      <c r="A60" s="127" t="s">
        <v>345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/>
    </row>
    <row r="61" spans="1:15" ht="14.25" customHeight="1" x14ac:dyDescent="0.2">
      <c r="A61" s="128" t="s">
        <v>168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30"/>
      <c r="L61" s="130"/>
      <c r="M61" s="130"/>
      <c r="N61" s="130"/>
      <c r="O61" s="131"/>
    </row>
    <row r="62" spans="1:15" ht="14.25" customHeight="1" x14ac:dyDescent="0.2">
      <c r="A62" s="141" t="s">
        <v>234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8"/>
    </row>
    <row r="63" spans="1:15" ht="28.2" customHeight="1" x14ac:dyDescent="0.2">
      <c r="A63" s="109" t="s">
        <v>236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5"/>
    </row>
    <row r="64" spans="1:15" ht="28.2" customHeight="1" x14ac:dyDescent="0.2">
      <c r="A64" s="109" t="s">
        <v>346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1"/>
    </row>
    <row r="65" spans="1:15" ht="28.2" customHeight="1" x14ac:dyDescent="0.2">
      <c r="A65" s="109" t="s">
        <v>347</v>
      </c>
      <c r="B65" s="136" t="s">
        <v>334</v>
      </c>
      <c r="C65" s="136" t="s">
        <v>334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7"/>
    </row>
    <row r="66" spans="1:15" s="101" customFormat="1" ht="30" customHeight="1" x14ac:dyDescent="0.3">
      <c r="A66" s="115" t="s">
        <v>348</v>
      </c>
      <c r="B66" s="125"/>
      <c r="C66" s="125"/>
      <c r="D66" s="125" t="s">
        <v>334</v>
      </c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6"/>
    </row>
    <row r="67" spans="1:15" s="101" customFormat="1" ht="33.6" customHeight="1" x14ac:dyDescent="0.3">
      <c r="A67" s="140" t="s">
        <v>349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9"/>
    </row>
    <row r="68" spans="1:15" s="101" customFormat="1" ht="30" customHeight="1" x14ac:dyDescent="0.3">
      <c r="A68" s="122" t="s">
        <v>350</v>
      </c>
      <c r="B68" s="138"/>
      <c r="C68" s="138"/>
      <c r="D68" s="138" t="s">
        <v>334</v>
      </c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</row>
    <row r="69" spans="1:15" s="101" customFormat="1" ht="30" customHeight="1" x14ac:dyDescent="0.3">
      <c r="A69" s="122" t="s">
        <v>351</v>
      </c>
      <c r="B69" s="138" t="s">
        <v>334</v>
      </c>
      <c r="C69" s="138" t="s">
        <v>334</v>
      </c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spans="1:15" s="101" customFormat="1" ht="30" customHeight="1" x14ac:dyDescent="0.3">
      <c r="A70" s="109" t="s">
        <v>253</v>
      </c>
      <c r="B70" s="103"/>
      <c r="C70" s="103" t="s">
        <v>334</v>
      </c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4"/>
    </row>
    <row r="71" spans="1:15" s="101" customFormat="1" x14ac:dyDescent="0.3">
      <c r="A71" s="122" t="s">
        <v>254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5"/>
    </row>
    <row r="72" spans="1:15" s="101" customFormat="1" x14ac:dyDescent="0.3">
      <c r="A72" s="122" t="s">
        <v>247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9"/>
    </row>
    <row r="73" spans="1:15" s="101" customFormat="1" x14ac:dyDescent="0.3">
      <c r="A73" s="122" t="s">
        <v>255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9"/>
    </row>
    <row r="74" spans="1:15" s="101" customFormat="1" x14ac:dyDescent="0.3">
      <c r="A74" s="122" t="s">
        <v>256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spans="1:15" s="101" customFormat="1" x14ac:dyDescent="0.3">
      <c r="A75" s="127" t="s">
        <v>248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4"/>
    </row>
    <row r="76" spans="1:15" s="101" customFormat="1" x14ac:dyDescent="0.3">
      <c r="A76" s="109" t="s">
        <v>339</v>
      </c>
      <c r="B76" s="129"/>
      <c r="C76" s="129"/>
      <c r="D76" s="129" t="s">
        <v>334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35"/>
    </row>
    <row r="77" spans="1:15" s="101" customFormat="1" x14ac:dyDescent="0.3">
      <c r="A77" s="122" t="s">
        <v>99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9"/>
    </row>
    <row r="78" spans="1:15" s="101" customFormat="1" x14ac:dyDescent="0.3">
      <c r="A78" s="122" t="s">
        <v>339</v>
      </c>
      <c r="B78" s="138"/>
      <c r="C78" s="138"/>
      <c r="D78" s="138" t="s">
        <v>334</v>
      </c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</row>
    <row r="79" spans="1:15" s="101" customFormat="1" x14ac:dyDescent="0.3">
      <c r="A79" s="122" t="s">
        <v>211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9"/>
    </row>
    <row r="80" spans="1:15" s="101" customFormat="1" x14ac:dyDescent="0.3">
      <c r="A80" s="127" t="s">
        <v>99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4"/>
    </row>
    <row r="81" spans="1:15" s="101" customFormat="1" x14ac:dyDescent="0.3">
      <c r="A81" s="109" t="s">
        <v>257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5"/>
    </row>
    <row r="82" spans="1:15" s="101" customFormat="1" x14ac:dyDescent="0.3">
      <c r="A82" s="122" t="s">
        <v>167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9"/>
    </row>
    <row r="83" spans="1:15" s="101" customFormat="1" x14ac:dyDescent="0.3">
      <c r="A83" s="122" t="s">
        <v>102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9"/>
    </row>
    <row r="84" spans="1:15" s="101" customFormat="1" x14ac:dyDescent="0.3">
      <c r="A84" s="122" t="s">
        <v>352</v>
      </c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6"/>
    </row>
    <row r="85" spans="1:15" s="101" customFormat="1" x14ac:dyDescent="0.3">
      <c r="A85" s="118" t="s">
        <v>68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7"/>
    </row>
    <row r="86" spans="1:15" s="101" customFormat="1" x14ac:dyDescent="0.3">
      <c r="A86" s="115" t="s">
        <v>71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6"/>
    </row>
    <row r="87" spans="1:15" s="101" customFormat="1" x14ac:dyDescent="0.3">
      <c r="A87" s="127" t="s">
        <v>72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4"/>
    </row>
    <row r="88" spans="1:15" s="101" customFormat="1" x14ac:dyDescent="0.3">
      <c r="A88" s="109" t="s">
        <v>353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5"/>
    </row>
    <row r="89" spans="1:15" s="101" customFormat="1" x14ac:dyDescent="0.3">
      <c r="A89" s="118" t="s">
        <v>354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s="101" customFormat="1" ht="13.8" x14ac:dyDescent="0.3">
      <c r="A90" s="142" t="s">
        <v>265</v>
      </c>
      <c r="B90" s="143">
        <v>0</v>
      </c>
      <c r="C90" s="143">
        <v>0</v>
      </c>
      <c r="D90" s="143">
        <v>0</v>
      </c>
      <c r="E90" s="143">
        <v>0</v>
      </c>
      <c r="F90" s="143">
        <v>0</v>
      </c>
      <c r="G90" s="143"/>
      <c r="H90" s="143"/>
      <c r="I90" s="143"/>
      <c r="J90" s="143"/>
      <c r="K90" s="143"/>
      <c r="L90" s="143"/>
      <c r="M90" s="143"/>
      <c r="N90" s="143"/>
      <c r="O90" s="144"/>
    </row>
    <row r="91" spans="1:15" s="101" customFormat="1" ht="30" customHeight="1" x14ac:dyDescent="0.3">
      <c r="A91" s="122" t="s">
        <v>355</v>
      </c>
      <c r="B91" s="138"/>
      <c r="C91" s="138"/>
      <c r="D91" s="138" t="s">
        <v>334</v>
      </c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9"/>
    </row>
    <row r="92" spans="1:15" s="101" customFormat="1" ht="30" customHeight="1" x14ac:dyDescent="0.3">
      <c r="A92" s="122" t="s">
        <v>356</v>
      </c>
      <c r="B92" s="138" t="s">
        <v>334</v>
      </c>
      <c r="C92" s="138" t="s">
        <v>334</v>
      </c>
      <c r="D92" s="138"/>
      <c r="E92" s="138"/>
      <c r="F92" s="138"/>
      <c r="G92" s="138"/>
      <c r="H92" s="138"/>
      <c r="I92" s="138"/>
      <c r="J92" s="138" t="s">
        <v>334</v>
      </c>
      <c r="K92" s="138"/>
      <c r="L92" s="138"/>
      <c r="M92" s="138"/>
      <c r="N92" s="138"/>
      <c r="O92" s="139"/>
    </row>
    <row r="93" spans="1:15" s="101" customFormat="1" ht="30" customHeight="1" x14ac:dyDescent="0.3">
      <c r="A93" s="122" t="s">
        <v>269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9"/>
    </row>
    <row r="94" spans="1:15" s="101" customFormat="1" ht="30" customHeight="1" x14ac:dyDescent="0.3">
      <c r="A94" s="122" t="s">
        <v>357</v>
      </c>
      <c r="B94" s="138" t="s">
        <v>334</v>
      </c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9"/>
    </row>
    <row r="95" spans="1:15" s="101" customFormat="1" ht="30" customHeight="1" x14ac:dyDescent="0.3">
      <c r="A95" s="122" t="s">
        <v>358</v>
      </c>
      <c r="B95" s="138"/>
      <c r="C95" s="138"/>
      <c r="D95" s="138" t="s">
        <v>334</v>
      </c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9"/>
    </row>
    <row r="96" spans="1:15" s="101" customFormat="1" ht="30" customHeight="1" x14ac:dyDescent="0.3">
      <c r="A96" s="122" t="s">
        <v>279</v>
      </c>
      <c r="B96" s="138"/>
      <c r="C96" s="138"/>
      <c r="D96" s="138"/>
      <c r="E96" s="138"/>
      <c r="F96" s="138"/>
      <c r="G96" s="138"/>
      <c r="H96" s="138"/>
      <c r="I96" s="138" t="s">
        <v>334</v>
      </c>
      <c r="J96" s="138"/>
      <c r="K96" s="138"/>
      <c r="L96" s="138"/>
      <c r="M96" s="138"/>
      <c r="N96" s="138"/>
      <c r="O96" s="139"/>
    </row>
    <row r="97" spans="1:15" s="101" customFormat="1" ht="30" customHeight="1" x14ac:dyDescent="0.3">
      <c r="A97" s="122" t="s">
        <v>359</v>
      </c>
      <c r="B97" s="138"/>
      <c r="C97" s="138" t="s">
        <v>334</v>
      </c>
      <c r="D97" s="138" t="s">
        <v>334</v>
      </c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9"/>
    </row>
    <row r="98" spans="1:15" s="101" customFormat="1" ht="30" customHeight="1" x14ac:dyDescent="0.3">
      <c r="A98" s="118" t="s">
        <v>360</v>
      </c>
      <c r="B98" s="136"/>
      <c r="C98" s="136" t="s">
        <v>334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</row>
    <row r="99" spans="1:15" s="101" customFormat="1" x14ac:dyDescent="0.3">
      <c r="A99" s="122" t="s">
        <v>106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5"/>
    </row>
    <row r="100" spans="1:15" s="101" customFormat="1" x14ac:dyDescent="0.3">
      <c r="A100" s="122" t="s">
        <v>275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9"/>
    </row>
    <row r="101" spans="1:15" s="101" customFormat="1" x14ac:dyDescent="0.3">
      <c r="A101" s="122" t="s">
        <v>282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9"/>
    </row>
    <row r="102" spans="1:15" s="101" customFormat="1" x14ac:dyDescent="0.3">
      <c r="A102" s="122" t="s">
        <v>283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9"/>
    </row>
    <row r="103" spans="1:15" s="101" customFormat="1" ht="16.95" customHeight="1" x14ac:dyDescent="0.3">
      <c r="A103" s="118" t="s">
        <v>276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4"/>
    </row>
    <row r="104" spans="1:15" s="101" customFormat="1" x14ac:dyDescent="0.3">
      <c r="A104" s="109" t="s">
        <v>99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5"/>
    </row>
    <row r="105" spans="1:15" s="101" customFormat="1" x14ac:dyDescent="0.3">
      <c r="A105" s="122" t="s">
        <v>339</v>
      </c>
      <c r="B105" s="138"/>
      <c r="C105" s="138"/>
      <c r="D105" s="138" t="s">
        <v>334</v>
      </c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</row>
    <row r="106" spans="1:15" s="101" customFormat="1" x14ac:dyDescent="0.3">
      <c r="A106" s="122" t="s">
        <v>211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9"/>
    </row>
    <row r="107" spans="1:15" s="101" customFormat="1" x14ac:dyDescent="0.3">
      <c r="A107" s="122" t="s">
        <v>339</v>
      </c>
      <c r="B107" s="138"/>
      <c r="C107" s="138"/>
      <c r="D107" s="138" t="s">
        <v>334</v>
      </c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9"/>
    </row>
    <row r="108" spans="1:15" s="101" customFormat="1" x14ac:dyDescent="0.3">
      <c r="A108" s="118" t="s">
        <v>99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</row>
    <row r="109" spans="1:15" s="101" customFormat="1" x14ac:dyDescent="0.3">
      <c r="A109" s="115" t="s">
        <v>361</v>
      </c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6"/>
    </row>
    <row r="110" spans="1:15" s="101" customFormat="1" x14ac:dyDescent="0.3">
      <c r="A110" s="122" t="s">
        <v>102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9"/>
    </row>
    <row r="111" spans="1:15" s="101" customFormat="1" x14ac:dyDescent="0.3">
      <c r="A111" s="122" t="s">
        <v>66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9"/>
    </row>
    <row r="112" spans="1:15" s="101" customFormat="1" x14ac:dyDescent="0.3">
      <c r="A112" s="122" t="s">
        <v>68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6"/>
    </row>
    <row r="113" spans="1:15" s="101" customFormat="1" x14ac:dyDescent="0.3">
      <c r="A113" s="127" t="s">
        <v>163</v>
      </c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4"/>
    </row>
    <row r="114" spans="1:15" s="101" customFormat="1" x14ac:dyDescent="0.3">
      <c r="A114" s="109" t="s">
        <v>71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35"/>
    </row>
    <row r="115" spans="1:15" s="101" customFormat="1" x14ac:dyDescent="0.3">
      <c r="A115" s="118" t="s">
        <v>72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7"/>
    </row>
    <row r="116" spans="1:15" s="101" customFormat="1" x14ac:dyDescent="0.3">
      <c r="A116" s="115" t="s">
        <v>340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6"/>
    </row>
    <row r="117" spans="1:15" s="101" customFormat="1" ht="10.8" thickBot="1" x14ac:dyDescent="0.35">
      <c r="A117" s="118" t="s">
        <v>362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7"/>
    </row>
    <row r="118" spans="1:15" ht="13.8" hidden="1" x14ac:dyDescent="0.2">
      <c r="A118" s="142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4"/>
    </row>
    <row r="119" spans="1:15" hidden="1" x14ac:dyDescent="0.2">
      <c r="A119" s="122" t="s">
        <v>168</v>
      </c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9"/>
    </row>
    <row r="120" spans="1:15" hidden="1" x14ac:dyDescent="0.2">
      <c r="A120" s="122" t="e">
        <v>#REF!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9"/>
    </row>
    <row r="121" spans="1:15" hidden="1" x14ac:dyDescent="0.2">
      <c r="A121" s="122" t="e">
        <v>#REF!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9"/>
    </row>
    <row r="122" spans="1:15" hidden="1" x14ac:dyDescent="0.2">
      <c r="A122" s="122" t="e">
        <v>#REF!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9"/>
    </row>
    <row r="123" spans="1:15" hidden="1" x14ac:dyDescent="0.2">
      <c r="A123" s="122" t="e">
        <v>#REF!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9"/>
    </row>
    <row r="124" spans="1:15" hidden="1" x14ac:dyDescent="0.2">
      <c r="A124" s="122" t="e">
        <v>#REF!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9"/>
    </row>
    <row r="125" spans="1:15" hidden="1" x14ac:dyDescent="0.2">
      <c r="A125" s="122" t="e">
        <v>#REF!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9"/>
    </row>
    <row r="126" spans="1:15" hidden="1" x14ac:dyDescent="0.2">
      <c r="A126" s="118" t="e">
        <v>#REF!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7"/>
    </row>
    <row r="127" spans="1:15" hidden="1" x14ac:dyDescent="0.2">
      <c r="A127" s="122" t="e">
        <v>#REF!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35"/>
    </row>
    <row r="128" spans="1:15" hidden="1" x14ac:dyDescent="0.2">
      <c r="A128" s="122" t="e">
        <v>#REF!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9"/>
    </row>
    <row r="129" spans="1:15" hidden="1" x14ac:dyDescent="0.2">
      <c r="A129" s="122" t="e">
        <v>#REF!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9"/>
    </row>
    <row r="130" spans="1:15" hidden="1" x14ac:dyDescent="0.2">
      <c r="A130" s="122" t="e">
        <v>#REF!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9"/>
    </row>
    <row r="131" spans="1:15" hidden="1" x14ac:dyDescent="0.2">
      <c r="A131" s="118" t="e">
        <v>#REF!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4"/>
    </row>
    <row r="132" spans="1:15" hidden="1" x14ac:dyDescent="0.2">
      <c r="A132" s="109" t="e">
        <v>#REF!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35"/>
    </row>
    <row r="133" spans="1:15" hidden="1" x14ac:dyDescent="0.2">
      <c r="A133" s="122" t="e">
        <v>#REF!</v>
      </c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9"/>
    </row>
    <row r="134" spans="1:15" hidden="1" x14ac:dyDescent="0.2">
      <c r="A134" s="122" t="e">
        <v>#REF!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9"/>
    </row>
    <row r="135" spans="1:15" hidden="1" x14ac:dyDescent="0.2">
      <c r="A135" s="122" t="e">
        <v>#REF!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9"/>
    </row>
    <row r="136" spans="1:15" hidden="1" x14ac:dyDescent="0.2">
      <c r="A136" s="118" t="e">
        <v>#REF!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7"/>
    </row>
    <row r="137" spans="1:15" hidden="1" x14ac:dyDescent="0.2">
      <c r="A137" s="115" t="e">
        <v>#REF!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6"/>
    </row>
    <row r="138" spans="1:15" hidden="1" x14ac:dyDescent="0.2">
      <c r="A138" s="122" t="e">
        <v>#REF!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9"/>
    </row>
    <row r="139" spans="1:15" hidden="1" x14ac:dyDescent="0.2">
      <c r="A139" s="122" t="e">
        <v>#REF!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9"/>
    </row>
    <row r="140" spans="1:15" hidden="1" x14ac:dyDescent="0.2">
      <c r="A140" s="122" t="e">
        <v>#REF!</v>
      </c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6"/>
    </row>
    <row r="141" spans="1:15" hidden="1" x14ac:dyDescent="0.2">
      <c r="A141" s="127" t="e">
        <v>#REF!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4"/>
    </row>
    <row r="142" spans="1:15" hidden="1" x14ac:dyDescent="0.2">
      <c r="A142" s="109" t="e">
        <v>#REF!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35"/>
    </row>
    <row r="143" spans="1:15" hidden="1" x14ac:dyDescent="0.2">
      <c r="A143" s="118" t="s">
        <v>71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7"/>
    </row>
    <row r="144" spans="1:15" hidden="1" x14ac:dyDescent="0.2">
      <c r="A144" s="115" t="s">
        <v>72</v>
      </c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6"/>
    </row>
    <row r="145" spans="1:15" hidden="1" x14ac:dyDescent="0.2">
      <c r="A145" s="118" t="s">
        <v>73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7"/>
    </row>
    <row r="146" spans="1:15" ht="19.95" customHeight="1" thickBot="1" x14ac:dyDescent="0.25">
      <c r="A146" s="234" t="s">
        <v>290</v>
      </c>
      <c r="B146" s="143">
        <v>0</v>
      </c>
      <c r="C146" s="143">
        <v>0</v>
      </c>
      <c r="D146" s="143">
        <v>0</v>
      </c>
      <c r="E146" s="143">
        <v>0</v>
      </c>
      <c r="F146" s="143">
        <v>0</v>
      </c>
      <c r="G146" s="143"/>
      <c r="H146" s="143"/>
      <c r="I146" s="143"/>
      <c r="J146" s="143"/>
      <c r="K146" s="143"/>
      <c r="L146" s="143"/>
      <c r="M146" s="143"/>
      <c r="N146" s="143"/>
      <c r="O146" s="144"/>
    </row>
    <row r="147" spans="1:15" ht="19.95" customHeight="1" x14ac:dyDescent="0.2">
      <c r="A147" s="109" t="s">
        <v>363</v>
      </c>
      <c r="B147" s="129"/>
      <c r="C147" s="129" t="s">
        <v>334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35"/>
    </row>
    <row r="148" spans="1:15" ht="19.95" customHeight="1" x14ac:dyDescent="0.2">
      <c r="A148" s="122" t="s">
        <v>293</v>
      </c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9"/>
    </row>
    <row r="149" spans="1:15" ht="30" customHeight="1" thickBot="1" x14ac:dyDescent="0.25">
      <c r="A149" s="118" t="s">
        <v>364</v>
      </c>
      <c r="B149" s="136" t="s">
        <v>334</v>
      </c>
      <c r="C149" s="136" t="s">
        <v>334</v>
      </c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7"/>
    </row>
    <row r="150" spans="1:15" ht="30" customHeight="1" x14ac:dyDescent="0.2">
      <c r="A150" s="109" t="s">
        <v>365</v>
      </c>
      <c r="B150" s="129" t="s">
        <v>334</v>
      </c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35"/>
    </row>
    <row r="151" spans="1:15" ht="30" customHeight="1" x14ac:dyDescent="0.2">
      <c r="A151" s="122" t="s">
        <v>366</v>
      </c>
      <c r="B151" s="138"/>
      <c r="C151" s="138"/>
      <c r="D151" s="138" t="s">
        <v>334</v>
      </c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9"/>
    </row>
    <row r="152" spans="1:15" ht="30" customHeight="1" x14ac:dyDescent="0.2">
      <c r="A152" s="122" t="s">
        <v>367</v>
      </c>
      <c r="B152" s="138"/>
      <c r="C152" s="138" t="s">
        <v>334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9"/>
    </row>
    <row r="153" spans="1:15" ht="30" customHeight="1" x14ac:dyDescent="0.2">
      <c r="A153" s="122" t="s">
        <v>368</v>
      </c>
      <c r="B153" s="138"/>
      <c r="C153" s="138"/>
      <c r="D153" s="138" t="s">
        <v>334</v>
      </c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9"/>
    </row>
    <row r="154" spans="1:15" ht="21" thickBot="1" x14ac:dyDescent="0.25">
      <c r="A154" s="118" t="s">
        <v>369</v>
      </c>
      <c r="B154" s="136" t="s">
        <v>334</v>
      </c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7"/>
    </row>
    <row r="155" spans="1:15" x14ac:dyDescent="0.2">
      <c r="A155" s="109" t="s">
        <v>302</v>
      </c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5"/>
    </row>
    <row r="156" spans="1:15" x14ac:dyDescent="0.2">
      <c r="A156" s="122" t="s">
        <v>303</v>
      </c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9"/>
    </row>
    <row r="157" spans="1:15" x14ac:dyDescent="0.2">
      <c r="A157" s="122" t="s">
        <v>276</v>
      </c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9"/>
    </row>
    <row r="158" spans="1:15" x14ac:dyDescent="0.2">
      <c r="A158" s="122" t="s">
        <v>309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9"/>
    </row>
    <row r="159" spans="1:15" ht="10.8" thickBot="1" x14ac:dyDescent="0.25">
      <c r="A159" s="118" t="s">
        <v>247</v>
      </c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7"/>
    </row>
    <row r="160" spans="1:15" x14ac:dyDescent="0.2">
      <c r="A160" s="109" t="s">
        <v>310</v>
      </c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35"/>
    </row>
    <row r="161" spans="1:15" x14ac:dyDescent="0.2">
      <c r="A161" s="122" t="s">
        <v>370</v>
      </c>
      <c r="B161" s="138"/>
      <c r="C161" s="138"/>
      <c r="D161" s="138" t="s">
        <v>334</v>
      </c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9"/>
    </row>
    <row r="162" spans="1:15" x14ac:dyDescent="0.2">
      <c r="A162" s="122" t="s">
        <v>99</v>
      </c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9"/>
    </row>
    <row r="163" spans="1:15" x14ac:dyDescent="0.2">
      <c r="A163" s="122" t="s">
        <v>312</v>
      </c>
      <c r="B163" s="138"/>
      <c r="C163" s="138"/>
      <c r="D163" s="138" t="s">
        <v>334</v>
      </c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9"/>
    </row>
    <row r="164" spans="1:15" ht="10.8" thickBot="1" x14ac:dyDescent="0.25">
      <c r="A164" s="118" t="s">
        <v>99</v>
      </c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7"/>
    </row>
    <row r="165" spans="1:15" x14ac:dyDescent="0.2">
      <c r="A165" s="109" t="s">
        <v>313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35"/>
    </row>
    <row r="166" spans="1:15" x14ac:dyDescent="0.2">
      <c r="A166" s="122" t="s">
        <v>167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9"/>
    </row>
    <row r="167" spans="1:15" x14ac:dyDescent="0.2">
      <c r="A167" s="122" t="s">
        <v>314</v>
      </c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9"/>
    </row>
    <row r="168" spans="1:15" x14ac:dyDescent="0.2">
      <c r="A168" s="122" t="s">
        <v>102</v>
      </c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9"/>
    </row>
    <row r="169" spans="1:15" ht="10.8" thickBot="1" x14ac:dyDescent="0.25">
      <c r="A169" s="118" t="s">
        <v>212</v>
      </c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7"/>
    </row>
    <row r="170" spans="1:15" x14ac:dyDescent="0.2">
      <c r="A170" s="109" t="s">
        <v>71</v>
      </c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35"/>
    </row>
    <row r="171" spans="1:15" x14ac:dyDescent="0.2">
      <c r="A171" s="122" t="s">
        <v>72</v>
      </c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9"/>
    </row>
    <row r="172" spans="1:15" x14ac:dyDescent="0.2">
      <c r="A172" s="122" t="s">
        <v>340</v>
      </c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9"/>
    </row>
    <row r="173" spans="1:15" x14ac:dyDescent="0.2">
      <c r="A173" s="122" t="s">
        <v>345</v>
      </c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6"/>
    </row>
    <row r="174" spans="1:15" ht="10.8" thickBot="1" x14ac:dyDescent="0.25">
      <c r="A174" s="118" t="s">
        <v>168</v>
      </c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208" t="s">
        <v>33</v>
      </c>
      <c r="B1" s="208"/>
      <c r="C1" s="208"/>
      <c r="D1" s="208"/>
      <c r="E1" s="208"/>
      <c r="F1" s="208"/>
    </row>
    <row r="2" spans="1:7" ht="24" x14ac:dyDescent="0.3">
      <c r="A2" s="208" t="s">
        <v>34</v>
      </c>
      <c r="B2" s="208"/>
      <c r="C2" s="208"/>
      <c r="D2" s="208"/>
      <c r="E2" s="208"/>
      <c r="F2" s="208"/>
    </row>
    <row r="3" spans="1:7" ht="17.399999999999999" x14ac:dyDescent="0.3">
      <c r="A3" s="209" t="s">
        <v>35</v>
      </c>
      <c r="B3" s="209"/>
      <c r="C3" s="209"/>
      <c r="D3" s="209"/>
      <c r="E3" s="209"/>
      <c r="F3" s="209"/>
    </row>
    <row r="4" spans="1:7" ht="15" thickBot="1" x14ac:dyDescent="0.35"/>
    <row r="5" spans="1:7" ht="17.7" customHeight="1" x14ac:dyDescent="0.3">
      <c r="A5" s="210" t="s">
        <v>3</v>
      </c>
      <c r="B5" s="211"/>
      <c r="C5" s="211"/>
      <c r="D5" s="211"/>
      <c r="E5" s="211"/>
      <c r="F5" s="212"/>
    </row>
    <row r="6" spans="1:7" ht="15" thickBot="1" x14ac:dyDescent="0.35">
      <c r="A6" s="213"/>
      <c r="B6" s="214"/>
      <c r="C6" s="214"/>
      <c r="D6" s="214"/>
      <c r="E6" s="214"/>
      <c r="F6" s="215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222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222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222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222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222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222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222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222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222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222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222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216" t="s">
        <v>27</v>
      </c>
      <c r="E25" s="218" t="s">
        <v>28</v>
      </c>
      <c r="F25" s="219" t="s">
        <v>29</v>
      </c>
    </row>
    <row r="26" spans="1:7" x14ac:dyDescent="0.3">
      <c r="A26" s="55"/>
      <c r="B26" s="58" t="s">
        <v>30</v>
      </c>
      <c r="C26" s="56"/>
      <c r="D26" s="217"/>
      <c r="E26" s="218"/>
      <c r="F26" s="220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0</v>
      </c>
      <c r="B1" s="208"/>
      <c r="C1" s="208"/>
      <c r="D1" s="208"/>
      <c r="E1" s="208"/>
      <c r="F1" s="208"/>
    </row>
    <row r="2" spans="1:6" ht="24" x14ac:dyDescent="0.3">
      <c r="A2" s="208" t="s">
        <v>34</v>
      </c>
      <c r="B2" s="208"/>
      <c r="C2" s="208"/>
      <c r="D2" s="208"/>
      <c r="E2" s="208"/>
      <c r="F2" s="208"/>
    </row>
    <row r="3" spans="1:6" ht="17.399999999999999" x14ac:dyDescent="0.3">
      <c r="A3" s="209" t="s">
        <v>35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221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221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221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221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221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221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216" t="s">
        <v>27</v>
      </c>
      <c r="E19" s="218" t="s">
        <v>28</v>
      </c>
      <c r="F19" s="219" t="s">
        <v>29</v>
      </c>
    </row>
    <row r="20" spans="1:6" x14ac:dyDescent="0.3">
      <c r="A20" s="55"/>
      <c r="B20" s="58" t="s">
        <v>30</v>
      </c>
      <c r="C20" s="56"/>
      <c r="D20" s="217"/>
      <c r="E20" s="218"/>
      <c r="F20" s="220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33</v>
      </c>
      <c r="B1" s="208"/>
      <c r="C1" s="208"/>
      <c r="D1" s="208"/>
      <c r="E1" s="208"/>
      <c r="F1" s="208"/>
    </row>
    <row r="2" spans="1:6" ht="24" x14ac:dyDescent="0.3">
      <c r="A2" s="208" t="s">
        <v>83</v>
      </c>
      <c r="B2" s="208"/>
      <c r="C2" s="208"/>
      <c r="D2" s="208"/>
      <c r="E2" s="208"/>
      <c r="F2" s="208"/>
    </row>
    <row r="3" spans="1:6" ht="17.399999999999999" x14ac:dyDescent="0.3">
      <c r="A3" s="209" t="s">
        <v>84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2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222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222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222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222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222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222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224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224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224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224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16" t="s">
        <v>27</v>
      </c>
      <c r="E25" s="218" t="s">
        <v>28</v>
      </c>
      <c r="F25" s="223" t="s">
        <v>29</v>
      </c>
    </row>
    <row r="26" spans="1:6" x14ac:dyDescent="0.3">
      <c r="A26" s="55"/>
      <c r="B26" s="58" t="s">
        <v>30</v>
      </c>
      <c r="C26" s="56"/>
      <c r="D26" s="217"/>
      <c r="E26" s="218"/>
      <c r="F26" s="223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0</v>
      </c>
      <c r="B1" s="208"/>
      <c r="C1" s="208"/>
      <c r="D1" s="208"/>
      <c r="E1" s="208"/>
      <c r="F1" s="208"/>
    </row>
    <row r="2" spans="1:6" ht="24" x14ac:dyDescent="0.3">
      <c r="A2" s="208" t="s">
        <v>83</v>
      </c>
      <c r="B2" s="208"/>
      <c r="C2" s="208"/>
      <c r="D2" s="208"/>
      <c r="E2" s="208"/>
      <c r="F2" s="208"/>
    </row>
    <row r="3" spans="1:6" ht="17.399999999999999" x14ac:dyDescent="0.3">
      <c r="A3" s="209" t="str">
        <f>'S39 DEJ'!A3:F3</f>
        <v>Découverte du Melon Canari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21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221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221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221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221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221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16" t="s">
        <v>27</v>
      </c>
      <c r="E19" s="218" t="s">
        <v>28</v>
      </c>
      <c r="F19" s="223" t="s">
        <v>29</v>
      </c>
    </row>
    <row r="20" spans="1:6" x14ac:dyDescent="0.3">
      <c r="A20" s="55"/>
      <c r="B20" s="58" t="s">
        <v>30</v>
      </c>
      <c r="C20" s="56"/>
      <c r="D20" s="217"/>
      <c r="E20" s="218"/>
      <c r="F20" s="22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33</v>
      </c>
      <c r="B1" s="208"/>
      <c r="C1" s="208"/>
      <c r="D1" s="208"/>
      <c r="E1" s="208"/>
      <c r="F1" s="208"/>
    </row>
    <row r="2" spans="1:6" ht="24" x14ac:dyDescent="0.3">
      <c r="A2" s="208" t="s">
        <v>113</v>
      </c>
      <c r="B2" s="208"/>
      <c r="C2" s="208"/>
      <c r="D2" s="208"/>
      <c r="E2" s="208"/>
      <c r="F2" s="208"/>
    </row>
    <row r="3" spans="1:6" ht="17.399999999999999" x14ac:dyDescent="0.3">
      <c r="A3" s="209" t="s">
        <v>114</v>
      </c>
      <c r="B3" s="209"/>
      <c r="C3" s="209"/>
      <c r="D3" s="209"/>
      <c r="E3" s="209"/>
      <c r="F3" s="209"/>
    </row>
    <row r="4" spans="1:6" ht="18" thickBot="1" x14ac:dyDescent="0.35">
      <c r="A4" s="209"/>
      <c r="B4" s="209"/>
      <c r="C4" s="209"/>
      <c r="D4" s="209"/>
      <c r="E4" s="209"/>
      <c r="F4" s="209"/>
    </row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22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222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222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222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222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222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222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224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224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224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224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216" t="s">
        <v>27</v>
      </c>
      <c r="E25" s="218" t="s">
        <v>28</v>
      </c>
      <c r="F25" s="223" t="s">
        <v>29</v>
      </c>
    </row>
    <row r="26" spans="1:6" x14ac:dyDescent="0.3">
      <c r="A26" s="55"/>
      <c r="B26" s="58" t="s">
        <v>30</v>
      </c>
      <c r="C26" s="56"/>
      <c r="D26" s="217"/>
      <c r="E26" s="218"/>
      <c r="F26" s="223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208" t="s">
        <v>0</v>
      </c>
      <c r="B1" s="208"/>
      <c r="C1" s="208"/>
      <c r="D1" s="208"/>
      <c r="E1" s="208"/>
      <c r="F1" s="208"/>
    </row>
    <row r="2" spans="1:6" ht="24" x14ac:dyDescent="0.3">
      <c r="A2" s="208" t="str">
        <f>'S40 DEJ'!A2:F2</f>
        <v>Du 28 septembre au 2 octobre 2020</v>
      </c>
      <c r="B2" s="208"/>
      <c r="C2" s="208"/>
      <c r="D2" s="208"/>
      <c r="E2" s="208"/>
      <c r="F2" s="208"/>
    </row>
    <row r="3" spans="1:6" ht="17.399999999999999" x14ac:dyDescent="0.3">
      <c r="A3" s="209" t="str">
        <f>'S40 DEJ'!A3:F3</f>
        <v>Découverte de la Patate Douce</v>
      </c>
      <c r="B3" s="209"/>
      <c r="C3" s="209"/>
      <c r="D3" s="209"/>
      <c r="E3" s="209"/>
      <c r="F3" s="209"/>
    </row>
    <row r="4" spans="1:6" ht="15" thickBot="1" x14ac:dyDescent="0.35"/>
    <row r="5" spans="1:6" ht="17.7" customHeight="1" x14ac:dyDescent="0.3">
      <c r="A5" s="210" t="s">
        <v>3</v>
      </c>
      <c r="B5" s="211"/>
      <c r="C5" s="211"/>
      <c r="D5" s="211"/>
      <c r="E5" s="211"/>
      <c r="F5" s="212"/>
    </row>
    <row r="6" spans="1:6" ht="15" thickBot="1" x14ac:dyDescent="0.35">
      <c r="A6" s="213"/>
      <c r="B6" s="214"/>
      <c r="C6" s="214"/>
      <c r="D6" s="214"/>
      <c r="E6" s="214"/>
      <c r="F6" s="215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21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221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221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221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221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221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216" t="s">
        <v>27</v>
      </c>
      <c r="E19" s="218" t="s">
        <v>28</v>
      </c>
      <c r="F19" s="223" t="s">
        <v>29</v>
      </c>
    </row>
    <row r="20" spans="1:6" x14ac:dyDescent="0.3">
      <c r="A20" s="55"/>
      <c r="B20" s="58" t="s">
        <v>30</v>
      </c>
      <c r="C20" s="56"/>
      <c r="D20" s="217"/>
      <c r="E20" s="218"/>
      <c r="F20" s="22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7"/>
  <sheetViews>
    <sheetView tabSelected="1" topLeftCell="A14" zoomScale="60" zoomScaleNormal="60" workbookViewId="0">
      <selection activeCell="D32" sqref="D3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8" t="s">
        <v>133</v>
      </c>
      <c r="B3" s="208"/>
      <c r="C3" s="208"/>
      <c r="D3" s="208"/>
      <c r="E3" s="208"/>
      <c r="F3" s="208"/>
      <c r="H3" s="93"/>
      <c r="I3" s="93"/>
      <c r="J3" s="93"/>
      <c r="K3" s="93"/>
      <c r="L3" s="93"/>
      <c r="M3" s="93"/>
    </row>
    <row r="4" spans="1:13" ht="34.5" customHeight="1" x14ac:dyDescent="0.3">
      <c r="A4" s="228" t="s">
        <v>134</v>
      </c>
      <c r="B4" s="228"/>
      <c r="C4" s="228"/>
      <c r="D4" s="228"/>
      <c r="E4" s="228"/>
      <c r="F4" s="228"/>
      <c r="H4" s="93"/>
      <c r="I4" s="93"/>
      <c r="J4" s="93"/>
      <c r="K4" s="93"/>
      <c r="L4" s="93"/>
      <c r="M4" s="93"/>
    </row>
    <row r="5" spans="1:13" ht="34.5" customHeight="1" x14ac:dyDescent="0.3">
      <c r="A5" s="229" t="s">
        <v>135</v>
      </c>
      <c r="B5" s="229"/>
      <c r="C5" s="229"/>
      <c r="D5" s="229"/>
      <c r="E5" s="229"/>
      <c r="F5" s="229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4"/>
      <c r="H8" s="8"/>
      <c r="J8" s="95"/>
      <c r="K8" s="95"/>
      <c r="L8" s="95"/>
    </row>
    <row r="9" spans="1:13" ht="49.95" customHeight="1" x14ac:dyDescent="0.3">
      <c r="A9" s="226" t="s">
        <v>36</v>
      </c>
      <c r="B9" s="194"/>
      <c r="C9" s="194" t="s">
        <v>136</v>
      </c>
      <c r="D9" s="198"/>
      <c r="E9" s="194" t="s">
        <v>137</v>
      </c>
      <c r="F9" s="194" t="s">
        <v>138</v>
      </c>
      <c r="H9" s="8"/>
      <c r="K9" s="95"/>
      <c r="L9" s="95"/>
      <c r="M9" s="3"/>
    </row>
    <row r="10" spans="1:13" ht="120" customHeight="1" x14ac:dyDescent="0.3">
      <c r="A10" s="226"/>
      <c r="B10" s="195" t="s">
        <v>139</v>
      </c>
      <c r="C10" s="195" t="s">
        <v>140</v>
      </c>
      <c r="D10" s="195" t="s">
        <v>141</v>
      </c>
      <c r="E10" s="195" t="s">
        <v>142</v>
      </c>
      <c r="F10" s="195" t="s">
        <v>143</v>
      </c>
      <c r="G10" s="97"/>
      <c r="H10" s="177"/>
      <c r="I10" s="178"/>
      <c r="J10" s="178"/>
      <c r="K10" s="179"/>
      <c r="L10" s="179"/>
      <c r="M10" s="3"/>
    </row>
    <row r="11" spans="1:13" ht="18" x14ac:dyDescent="0.3">
      <c r="A11" s="226"/>
      <c r="B11" s="170" t="s">
        <v>144</v>
      </c>
      <c r="C11" s="170" t="s">
        <v>145</v>
      </c>
      <c r="D11" s="170" t="s">
        <v>146</v>
      </c>
      <c r="E11" s="170" t="s">
        <v>147</v>
      </c>
      <c r="F11" s="170" t="s">
        <v>148</v>
      </c>
      <c r="H11" s="193"/>
      <c r="I11" s="193"/>
      <c r="J11" s="193"/>
      <c r="K11" s="193"/>
      <c r="L11" s="193"/>
      <c r="M11" s="3"/>
    </row>
    <row r="12" spans="1:13" ht="49.95" customHeight="1" thickBot="1" x14ac:dyDescent="0.35">
      <c r="A12" s="226"/>
      <c r="B12" s="196" t="s">
        <v>149</v>
      </c>
      <c r="C12" s="172" t="s">
        <v>11</v>
      </c>
      <c r="D12" s="196" t="s">
        <v>150</v>
      </c>
      <c r="E12" s="172" t="s">
        <v>11</v>
      </c>
      <c r="F12" s="172" t="s">
        <v>11</v>
      </c>
      <c r="H12" s="177"/>
      <c r="I12" s="178"/>
      <c r="J12" s="179"/>
      <c r="K12" s="178"/>
      <c r="L12" s="179"/>
      <c r="M12" s="3"/>
    </row>
    <row r="13" spans="1:13" ht="18.600000000000001" thickBot="1" x14ac:dyDescent="0.4">
      <c r="B13" s="153"/>
      <c r="C13" s="166"/>
      <c r="D13" s="166"/>
      <c r="E13" s="166"/>
      <c r="F13" s="166"/>
      <c r="H13" s="177"/>
      <c r="I13" s="178"/>
      <c r="J13" s="179"/>
      <c r="K13" s="204"/>
      <c r="L13" s="179"/>
      <c r="M13" s="92"/>
    </row>
    <row r="14" spans="1:13" ht="120" customHeight="1" x14ac:dyDescent="0.3">
      <c r="A14" s="226" t="s">
        <v>50</v>
      </c>
      <c r="B14" s="194" t="s">
        <v>151</v>
      </c>
      <c r="C14" s="194" t="s">
        <v>152</v>
      </c>
      <c r="D14" s="194" t="s">
        <v>153</v>
      </c>
      <c r="E14" s="194" t="s">
        <v>154</v>
      </c>
      <c r="F14" s="194" t="s">
        <v>155</v>
      </c>
      <c r="H14" s="177"/>
      <c r="I14" s="178"/>
      <c r="J14" s="179"/>
      <c r="K14" s="179"/>
      <c r="L14" s="179"/>
      <c r="M14" s="3"/>
    </row>
    <row r="15" spans="1:13" ht="18" x14ac:dyDescent="0.3">
      <c r="A15" s="226"/>
      <c r="B15" s="170" t="s">
        <v>148</v>
      </c>
      <c r="C15" s="170" t="s">
        <v>145</v>
      </c>
      <c r="D15" s="170" t="s">
        <v>156</v>
      </c>
      <c r="E15" s="170" t="s">
        <v>157</v>
      </c>
      <c r="F15" s="170" t="s">
        <v>148</v>
      </c>
      <c r="H15" s="193"/>
      <c r="I15" s="193"/>
      <c r="J15" s="193"/>
      <c r="K15" s="193"/>
      <c r="L15" s="193"/>
      <c r="M15" s="3"/>
    </row>
    <row r="16" spans="1:13" ht="49.95" customHeight="1" thickBot="1" x14ac:dyDescent="0.35">
      <c r="A16" s="226"/>
      <c r="B16" s="196" t="s">
        <v>149</v>
      </c>
      <c r="C16" s="196" t="s">
        <v>158</v>
      </c>
      <c r="D16" s="196" t="s">
        <v>150</v>
      </c>
      <c r="E16" s="196" t="s">
        <v>159</v>
      </c>
      <c r="F16" s="196" t="s">
        <v>160</v>
      </c>
      <c r="H16" s="177"/>
      <c r="I16" s="178"/>
      <c r="J16" s="179"/>
      <c r="K16" s="179"/>
      <c r="L16" s="179"/>
      <c r="M16" s="3"/>
    </row>
    <row r="17" spans="1:13" ht="31.2" customHeight="1" thickBot="1" x14ac:dyDescent="0.4">
      <c r="B17" s="153"/>
      <c r="C17" s="166"/>
      <c r="D17" s="166"/>
      <c r="E17" s="166"/>
      <c r="F17" s="166"/>
      <c r="H17" s="177"/>
      <c r="I17" s="178"/>
      <c r="J17" s="179"/>
      <c r="K17" s="179"/>
      <c r="L17" s="179"/>
      <c r="M17" s="92"/>
    </row>
    <row r="18" spans="1:13" ht="25.95" customHeight="1" x14ac:dyDescent="0.3">
      <c r="A18" s="226" t="s">
        <v>60</v>
      </c>
      <c r="B18" s="197" t="s">
        <v>161</v>
      </c>
      <c r="C18" s="194" t="s">
        <v>99</v>
      </c>
      <c r="D18" s="194" t="s">
        <v>162</v>
      </c>
      <c r="E18" s="197" t="s">
        <v>161</v>
      </c>
      <c r="F18" s="194" t="s">
        <v>99</v>
      </c>
      <c r="H18" s="177"/>
      <c r="I18" s="178"/>
      <c r="J18" s="179"/>
      <c r="K18" s="179"/>
      <c r="L18" s="179"/>
      <c r="M18" s="96"/>
    </row>
    <row r="19" spans="1:13" ht="25.95" customHeight="1" x14ac:dyDescent="0.3">
      <c r="A19" s="226"/>
      <c r="B19" s="195" t="s">
        <v>163</v>
      </c>
      <c r="C19" s="195" t="s">
        <v>164</v>
      </c>
      <c r="D19" s="195" t="s">
        <v>165</v>
      </c>
      <c r="E19" s="195" t="s">
        <v>166</v>
      </c>
      <c r="F19" s="195" t="s">
        <v>167</v>
      </c>
      <c r="H19" s="177"/>
      <c r="I19" s="178"/>
      <c r="J19" s="179"/>
      <c r="K19" s="179"/>
      <c r="L19" s="179"/>
      <c r="M19" s="3"/>
    </row>
    <row r="20" spans="1:13" ht="33" customHeight="1" x14ac:dyDescent="0.3">
      <c r="A20" s="226"/>
      <c r="B20" s="195" t="s">
        <v>168</v>
      </c>
      <c r="C20" s="195" t="s">
        <v>169</v>
      </c>
      <c r="D20" s="195" t="s">
        <v>170</v>
      </c>
      <c r="E20" s="195" t="s">
        <v>71</v>
      </c>
      <c r="F20" s="195" t="s">
        <v>171</v>
      </c>
      <c r="H20" s="177"/>
      <c r="I20" s="178"/>
      <c r="J20" s="179"/>
      <c r="K20" s="179"/>
      <c r="L20" s="179"/>
      <c r="M20" s="3"/>
    </row>
    <row r="21" spans="1:13" ht="18" x14ac:dyDescent="0.3">
      <c r="A21" s="226"/>
      <c r="B21" s="196" t="s">
        <v>172</v>
      </c>
      <c r="C21" s="196" t="s">
        <v>173</v>
      </c>
      <c r="D21" s="196" t="s">
        <v>174</v>
      </c>
      <c r="E21" s="196" t="s">
        <v>175</v>
      </c>
      <c r="F21" s="196" t="s">
        <v>176</v>
      </c>
      <c r="H21" s="177"/>
      <c r="I21" s="178"/>
      <c r="J21" s="179"/>
      <c r="K21" s="179"/>
      <c r="L21" s="179"/>
      <c r="M21" s="3"/>
    </row>
    <row r="22" spans="1:13" ht="18.600000000000001" thickBot="1" x14ac:dyDescent="0.4">
      <c r="B22" s="227" t="s">
        <v>177</v>
      </c>
      <c r="C22" s="227"/>
      <c r="D22" s="227"/>
      <c r="E22" s="227"/>
      <c r="F22" s="227"/>
      <c r="H22" s="178"/>
      <c r="I22" s="178"/>
      <c r="J22" s="178"/>
      <c r="K22" s="178"/>
      <c r="L22" s="178"/>
    </row>
    <row r="23" spans="1:13" ht="19.95" customHeight="1" x14ac:dyDescent="0.3">
      <c r="A23" s="225" t="s">
        <v>178</v>
      </c>
      <c r="B23" s="187" t="s">
        <v>11</v>
      </c>
      <c r="C23" s="194" t="s">
        <v>158</v>
      </c>
      <c r="D23" s="187" t="s">
        <v>11</v>
      </c>
      <c r="E23" s="194" t="s">
        <v>159</v>
      </c>
      <c r="F23" s="194" t="s">
        <v>160</v>
      </c>
      <c r="H23" s="178"/>
      <c r="I23" s="178"/>
      <c r="J23" s="178"/>
      <c r="K23" s="178"/>
      <c r="L23" s="178"/>
    </row>
    <row r="24" spans="1:13" ht="19.95" customHeight="1" x14ac:dyDescent="0.3">
      <c r="A24" s="225"/>
      <c r="B24" s="170" t="s">
        <v>179</v>
      </c>
      <c r="C24" s="170" t="s">
        <v>180</v>
      </c>
      <c r="D24" s="170" t="s">
        <v>181</v>
      </c>
      <c r="E24" s="170" t="s">
        <v>182</v>
      </c>
      <c r="F24" s="170" t="s">
        <v>82</v>
      </c>
      <c r="H24" s="193"/>
      <c r="I24" s="193"/>
      <c r="J24" s="193"/>
      <c r="K24" s="193"/>
      <c r="L24" s="193"/>
    </row>
    <row r="25" spans="1:13" ht="19.95" customHeight="1" thickBot="1" x14ac:dyDescent="0.35">
      <c r="A25" s="225"/>
      <c r="B25" s="172" t="s">
        <v>12</v>
      </c>
      <c r="C25" s="172" t="s">
        <v>183</v>
      </c>
      <c r="D25" s="172" t="s">
        <v>12</v>
      </c>
      <c r="E25" s="172" t="s">
        <v>12</v>
      </c>
      <c r="F25" s="172" t="s">
        <v>184</v>
      </c>
      <c r="H25" s="193"/>
      <c r="I25" s="193"/>
      <c r="J25" s="193"/>
      <c r="K25" s="193"/>
      <c r="L25" s="193"/>
    </row>
    <row r="26" spans="1:13" ht="18.600000000000001" thickBot="1" x14ac:dyDescent="0.4">
      <c r="B26" s="168"/>
      <c r="C26" s="169"/>
      <c r="D26" s="169"/>
      <c r="E26" s="169"/>
      <c r="F26" s="169"/>
      <c r="H26" s="178"/>
      <c r="I26" s="178"/>
      <c r="J26" s="178"/>
      <c r="K26" s="178"/>
      <c r="L26" s="178"/>
    </row>
    <row r="27" spans="1:13" ht="19.95" customHeight="1" x14ac:dyDescent="0.3">
      <c r="A27" s="225" t="s">
        <v>185</v>
      </c>
      <c r="B27" s="157" t="str">
        <f>B21</f>
        <v>Compote Pommes Abricots</v>
      </c>
      <c r="C27" s="175" t="str">
        <f>C21</f>
        <v xml:space="preserve">Compote Pomme Banane  </v>
      </c>
      <c r="D27" s="175" t="str">
        <f>D21</f>
        <v>Compote Pomme Figue</v>
      </c>
      <c r="E27" s="175" t="str">
        <f>E21</f>
        <v xml:space="preserve">Compote Pomme </v>
      </c>
      <c r="F27" s="175" t="str">
        <f>F21</f>
        <v>Compote Pomme Pastèque</v>
      </c>
      <c r="H27" s="178"/>
      <c r="I27" s="178"/>
      <c r="J27" s="178"/>
      <c r="K27" s="178"/>
      <c r="L27" s="178"/>
    </row>
    <row r="28" spans="1:13" ht="19.95" customHeight="1" thickBot="1" x14ac:dyDescent="0.35">
      <c r="A28" s="225"/>
      <c r="B28" s="172" t="s">
        <v>13</v>
      </c>
      <c r="C28" s="172" t="s">
        <v>82</v>
      </c>
      <c r="D28" s="172" t="s">
        <v>147</v>
      </c>
      <c r="E28" s="172" t="s">
        <v>13</v>
      </c>
      <c r="F28" s="172" t="s">
        <v>82</v>
      </c>
      <c r="H28" s="193"/>
      <c r="I28" s="193"/>
      <c r="J28" s="193"/>
      <c r="K28" s="193"/>
      <c r="L28" s="193"/>
    </row>
    <row r="29" spans="1:13" s="156" customFormat="1" ht="14.4" customHeight="1" x14ac:dyDescent="0.3">
      <c r="B29" s="158"/>
      <c r="C29" s="158"/>
      <c r="D29" s="158"/>
      <c r="E29" s="158"/>
      <c r="F29" s="158"/>
      <c r="H29" s="203"/>
      <c r="I29" s="203"/>
      <c r="J29" s="203"/>
      <c r="K29" s="203"/>
      <c r="L29" s="203"/>
    </row>
    <row r="30" spans="1:13" ht="33" customHeight="1" x14ac:dyDescent="0.3">
      <c r="A30" s="55"/>
      <c r="B30" s="159" t="s">
        <v>186</v>
      </c>
      <c r="C30" s="160" t="s">
        <v>30</v>
      </c>
      <c r="D30" s="161" t="s">
        <v>187</v>
      </c>
      <c r="E30" s="162" t="s">
        <v>188</v>
      </c>
      <c r="F30" s="163" t="s">
        <v>189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190</v>
      </c>
      <c r="C32" s="8"/>
      <c r="D32" s="8"/>
      <c r="E32" s="8"/>
      <c r="F32" s="8"/>
    </row>
    <row r="33" spans="1:6" ht="15.6" x14ac:dyDescent="0.3">
      <c r="B33" s="164"/>
      <c r="C33" s="164"/>
      <c r="D33" s="8"/>
      <c r="E33" s="8"/>
      <c r="F33" s="8"/>
    </row>
    <row r="34" spans="1:6" x14ac:dyDescent="0.3">
      <c r="B34" s="159"/>
      <c r="C34" s="8"/>
      <c r="D34" s="165"/>
      <c r="E34" s="165"/>
      <c r="F34" s="165"/>
    </row>
    <row r="35" spans="1:6" x14ac:dyDescent="0.3">
      <c r="A35" s="97"/>
      <c r="B35" s="3"/>
      <c r="C35" s="3"/>
      <c r="D35" s="165"/>
      <c r="E35" s="165"/>
      <c r="F35" s="165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A27:A28"/>
    <mergeCell ref="A14:A16"/>
    <mergeCell ref="A18:A21"/>
    <mergeCell ref="B22:F22"/>
    <mergeCell ref="A3:F3"/>
    <mergeCell ref="A4:F4"/>
    <mergeCell ref="A5:F5"/>
    <mergeCell ref="A9:A12"/>
    <mergeCell ref="A23:A25"/>
  </mergeCells>
  <printOptions horizontalCentered="1" verticalCentered="1"/>
  <pageMargins left="0" right="0" top="0" bottom="0" header="0" footer="0"/>
  <pageSetup paperSize="9" scale="4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E051-9902-4D00-A376-B4AC5A6370D1}">
  <sheetPr>
    <pageSetUpPr fitToPage="1"/>
  </sheetPr>
  <dimension ref="A1:M57"/>
  <sheetViews>
    <sheetView tabSelected="1" topLeftCell="A18" zoomScale="60" zoomScaleNormal="60" workbookViewId="0">
      <selection activeCell="D32" sqref="D3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208" t="s">
        <v>133</v>
      </c>
      <c r="B3" s="208"/>
      <c r="C3" s="208"/>
      <c r="D3" s="208"/>
      <c r="E3" s="208"/>
      <c r="F3" s="208"/>
      <c r="H3" s="93"/>
      <c r="I3" s="93"/>
      <c r="J3" s="93"/>
      <c r="K3" s="93"/>
      <c r="L3" s="93"/>
      <c r="M3" s="93"/>
    </row>
    <row r="4" spans="1:13" ht="34.5" customHeight="1" x14ac:dyDescent="0.3">
      <c r="A4" s="228" t="s">
        <v>191</v>
      </c>
      <c r="B4" s="228"/>
      <c r="C4" s="228"/>
      <c r="D4" s="228"/>
      <c r="E4" s="228"/>
      <c r="F4" s="228"/>
      <c r="H4" s="93"/>
      <c r="I4" s="93"/>
      <c r="J4" s="93"/>
      <c r="K4" s="93"/>
      <c r="L4" s="93"/>
      <c r="M4" s="93"/>
    </row>
    <row r="5" spans="1:13" ht="34.5" customHeight="1" x14ac:dyDescent="0.3">
      <c r="A5" s="229" t="s">
        <v>192</v>
      </c>
      <c r="B5" s="229"/>
      <c r="C5" s="229"/>
      <c r="D5" s="229"/>
      <c r="E5" s="229"/>
      <c r="F5" s="229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4"/>
      <c r="H8" s="8"/>
      <c r="J8" s="95"/>
      <c r="K8" s="95"/>
      <c r="L8" s="95"/>
    </row>
    <row r="9" spans="1:13" ht="49.95" customHeight="1" x14ac:dyDescent="0.3">
      <c r="A9" s="226" t="s">
        <v>36</v>
      </c>
      <c r="B9" s="194" t="s">
        <v>193</v>
      </c>
      <c r="C9" s="194"/>
      <c r="D9" s="194" t="s">
        <v>194</v>
      </c>
      <c r="E9" s="194" t="s">
        <v>195</v>
      </c>
      <c r="F9" s="194"/>
      <c r="H9" s="8"/>
      <c r="K9" s="95"/>
      <c r="L9" s="95"/>
      <c r="M9" s="3"/>
    </row>
    <row r="10" spans="1:13" ht="120" customHeight="1" x14ac:dyDescent="0.3">
      <c r="A10" s="226"/>
      <c r="B10" s="195" t="s">
        <v>196</v>
      </c>
      <c r="C10" s="195" t="s">
        <v>197</v>
      </c>
      <c r="D10" s="195" t="s">
        <v>198</v>
      </c>
      <c r="E10" s="195" t="s">
        <v>199</v>
      </c>
      <c r="F10" s="59" t="s">
        <v>200</v>
      </c>
      <c r="G10" s="97"/>
      <c r="H10" s="8"/>
      <c r="K10" s="95"/>
      <c r="L10" s="95"/>
      <c r="M10" s="3"/>
    </row>
    <row r="11" spans="1:13" ht="18" x14ac:dyDescent="0.3">
      <c r="A11" s="226"/>
      <c r="B11" s="170" t="s">
        <v>145</v>
      </c>
      <c r="C11" s="170" t="s">
        <v>146</v>
      </c>
      <c r="D11" s="170" t="s">
        <v>148</v>
      </c>
      <c r="E11" s="170" t="s">
        <v>147</v>
      </c>
      <c r="F11" s="170" t="s">
        <v>144</v>
      </c>
      <c r="H11" s="8"/>
      <c r="J11" s="95"/>
      <c r="K11" s="95"/>
      <c r="L11" s="95"/>
      <c r="M11" s="3"/>
    </row>
    <row r="12" spans="1:13" ht="49.95" customHeight="1" thickBot="1" x14ac:dyDescent="0.35">
      <c r="A12" s="226"/>
      <c r="B12" s="172" t="s">
        <v>11</v>
      </c>
      <c r="C12" s="196" t="s">
        <v>201</v>
      </c>
      <c r="D12" s="172" t="s">
        <v>11</v>
      </c>
      <c r="E12" s="172" t="s">
        <v>11</v>
      </c>
      <c r="F12" s="196" t="s">
        <v>202</v>
      </c>
      <c r="H12" s="8"/>
      <c r="J12" s="95"/>
      <c r="L12" s="95"/>
      <c r="M12" s="3"/>
    </row>
    <row r="13" spans="1:13" ht="18.600000000000001" thickBot="1" x14ac:dyDescent="0.4">
      <c r="B13" s="153"/>
      <c r="C13" s="166"/>
      <c r="D13" s="166"/>
      <c r="E13" s="166"/>
      <c r="F13" s="166"/>
      <c r="H13" s="8"/>
      <c r="J13" s="95"/>
      <c r="K13" s="204"/>
      <c r="L13" s="95"/>
      <c r="M13" s="92"/>
    </row>
    <row r="14" spans="1:13" ht="120" customHeight="1" x14ac:dyDescent="0.3">
      <c r="A14" s="226" t="s">
        <v>50</v>
      </c>
      <c r="B14" s="194" t="s">
        <v>203</v>
      </c>
      <c r="C14" s="194" t="s">
        <v>204</v>
      </c>
      <c r="D14" s="194" t="s">
        <v>205</v>
      </c>
      <c r="E14" s="194" t="s">
        <v>206</v>
      </c>
      <c r="F14" s="194" t="s">
        <v>207</v>
      </c>
      <c r="H14" s="8"/>
    </row>
    <row r="15" spans="1:13" ht="18" x14ac:dyDescent="0.3">
      <c r="A15" s="226"/>
      <c r="B15" s="170" t="s">
        <v>145</v>
      </c>
      <c r="C15" s="170" t="s">
        <v>156</v>
      </c>
      <c r="D15" s="170" t="s">
        <v>13</v>
      </c>
      <c r="E15" s="170" t="s">
        <v>157</v>
      </c>
      <c r="F15" s="170" t="s">
        <v>148</v>
      </c>
      <c r="H15" s="8"/>
    </row>
    <row r="16" spans="1:13" ht="49.95" customHeight="1" thickBot="1" x14ac:dyDescent="0.35">
      <c r="A16" s="226"/>
      <c r="B16" s="196" t="s">
        <v>208</v>
      </c>
      <c r="C16" s="196" t="s">
        <v>201</v>
      </c>
      <c r="D16" s="196" t="s">
        <v>209</v>
      </c>
      <c r="E16" s="196" t="s">
        <v>210</v>
      </c>
      <c r="F16" s="196" t="s">
        <v>202</v>
      </c>
      <c r="H16" s="8"/>
      <c r="J16" s="95"/>
      <c r="K16" s="95"/>
      <c r="L16" s="95"/>
      <c r="M16" s="3"/>
    </row>
    <row r="17" spans="1:13" ht="31.2" customHeight="1" thickBot="1" x14ac:dyDescent="0.4">
      <c r="B17" s="153"/>
      <c r="C17" s="166"/>
      <c r="D17" s="166"/>
      <c r="E17" s="166"/>
      <c r="F17" s="166"/>
      <c r="H17" s="8"/>
      <c r="J17" s="95"/>
      <c r="K17" s="95"/>
      <c r="L17" s="95"/>
      <c r="M17" s="92"/>
    </row>
    <row r="18" spans="1:13" ht="25.95" customHeight="1" x14ac:dyDescent="0.3">
      <c r="A18" s="226" t="s">
        <v>60</v>
      </c>
      <c r="B18" s="194" t="s">
        <v>99</v>
      </c>
      <c r="C18" s="197" t="s">
        <v>161</v>
      </c>
      <c r="D18" s="194" t="s">
        <v>211</v>
      </c>
      <c r="E18" s="197" t="s">
        <v>161</v>
      </c>
      <c r="F18" s="194" t="s">
        <v>65</v>
      </c>
      <c r="H18" s="8"/>
      <c r="J18" s="95"/>
      <c r="K18" s="95"/>
      <c r="L18" s="95"/>
      <c r="M18" s="96"/>
    </row>
    <row r="19" spans="1:13" ht="25.95" customHeight="1" x14ac:dyDescent="0.3">
      <c r="A19" s="226"/>
      <c r="B19" s="195" t="s">
        <v>164</v>
      </c>
      <c r="C19" s="195" t="s">
        <v>212</v>
      </c>
      <c r="D19" s="195" t="s">
        <v>102</v>
      </c>
      <c r="E19" s="195" t="s">
        <v>68</v>
      </c>
      <c r="F19" s="195" t="s">
        <v>163</v>
      </c>
      <c r="H19" s="8"/>
      <c r="J19" s="95"/>
      <c r="K19" s="95"/>
      <c r="L19" s="95"/>
      <c r="M19" s="3"/>
    </row>
    <row r="20" spans="1:13" ht="33" customHeight="1" x14ac:dyDescent="0.3">
      <c r="A20" s="226"/>
      <c r="B20" s="195" t="s">
        <v>171</v>
      </c>
      <c r="C20" s="195" t="s">
        <v>213</v>
      </c>
      <c r="D20" s="195" t="s">
        <v>71</v>
      </c>
      <c r="E20" s="195" t="s">
        <v>214</v>
      </c>
      <c r="F20" s="195" t="s">
        <v>168</v>
      </c>
      <c r="H20" s="8"/>
      <c r="J20" s="95"/>
      <c r="K20" s="95"/>
      <c r="L20" s="95"/>
      <c r="M20" s="3"/>
    </row>
    <row r="21" spans="1:13" ht="18" x14ac:dyDescent="0.3">
      <c r="A21" s="226"/>
      <c r="B21" s="196" t="s">
        <v>175</v>
      </c>
      <c r="C21" s="196" t="s">
        <v>201</v>
      </c>
      <c r="D21" s="196" t="s">
        <v>215</v>
      </c>
      <c r="E21" s="196" t="s">
        <v>210</v>
      </c>
      <c r="F21" s="196" t="s">
        <v>202</v>
      </c>
      <c r="H21" s="8"/>
      <c r="J21" s="95"/>
      <c r="K21" s="95"/>
      <c r="L21" s="95"/>
      <c r="M21" s="3"/>
    </row>
    <row r="22" spans="1:13" ht="18.600000000000001" thickBot="1" x14ac:dyDescent="0.4">
      <c r="B22" s="227" t="s">
        <v>177</v>
      </c>
      <c r="C22" s="227"/>
      <c r="D22" s="227"/>
      <c r="E22" s="227"/>
      <c r="F22" s="227"/>
    </row>
    <row r="23" spans="1:13" ht="24.75" customHeight="1" x14ac:dyDescent="0.3">
      <c r="A23" s="225" t="s">
        <v>216</v>
      </c>
      <c r="B23" s="194" t="s">
        <v>208</v>
      </c>
      <c r="C23" s="187" t="s">
        <v>11</v>
      </c>
      <c r="D23" s="194" t="s">
        <v>209</v>
      </c>
      <c r="E23" s="194" t="s">
        <v>210</v>
      </c>
      <c r="F23" s="187" t="s">
        <v>11</v>
      </c>
    </row>
    <row r="24" spans="1:13" ht="19.95" customHeight="1" x14ac:dyDescent="0.3">
      <c r="A24" s="225"/>
      <c r="B24" s="170" t="s">
        <v>179</v>
      </c>
      <c r="C24" s="170" t="s">
        <v>180</v>
      </c>
      <c r="D24" s="170" t="s">
        <v>181</v>
      </c>
      <c r="E24" s="170" t="s">
        <v>182</v>
      </c>
      <c r="F24" s="170" t="s">
        <v>82</v>
      </c>
    </row>
    <row r="25" spans="1:13" ht="19.95" customHeight="1" thickBot="1" x14ac:dyDescent="0.35">
      <c r="A25" s="225"/>
      <c r="B25" s="172" t="s">
        <v>12</v>
      </c>
      <c r="C25" s="172" t="s">
        <v>183</v>
      </c>
      <c r="D25" s="172" t="s">
        <v>12</v>
      </c>
      <c r="E25" s="172" t="s">
        <v>12</v>
      </c>
      <c r="F25" s="172" t="s">
        <v>184</v>
      </c>
    </row>
    <row r="26" spans="1:13" ht="18.600000000000001" thickBot="1" x14ac:dyDescent="0.4">
      <c r="B26" s="168"/>
      <c r="C26" s="169"/>
      <c r="D26" s="169"/>
      <c r="E26" s="169"/>
      <c r="F26" s="169"/>
    </row>
    <row r="27" spans="1:13" ht="19.95" customHeight="1" x14ac:dyDescent="0.3">
      <c r="A27" s="225" t="s">
        <v>185</v>
      </c>
      <c r="B27" s="157" t="str">
        <f>B21</f>
        <v xml:space="preserve">Compote Pomme </v>
      </c>
      <c r="C27" s="175" t="str">
        <f>C21</f>
        <v>Compote Pomme Nectarine</v>
      </c>
      <c r="D27" s="175" t="str">
        <f>D21</f>
        <v>Compote Pomme Raisin blanc</v>
      </c>
      <c r="E27" s="175" t="str">
        <f>E21</f>
        <v>Compote Pomme Myrtille</v>
      </c>
      <c r="F27" s="175" t="str">
        <f>F21</f>
        <v>Compote Pomme Prune</v>
      </c>
    </row>
    <row r="28" spans="1:13" ht="19.95" customHeight="1" thickBot="1" x14ac:dyDescent="0.35">
      <c r="A28" s="225"/>
      <c r="B28" s="172" t="s">
        <v>13</v>
      </c>
      <c r="C28" s="172" t="s">
        <v>82</v>
      </c>
      <c r="D28" s="172" t="s">
        <v>147</v>
      </c>
      <c r="E28" s="172" t="s">
        <v>13</v>
      </c>
      <c r="F28" s="172" t="s">
        <v>82</v>
      </c>
    </row>
    <row r="29" spans="1:13" s="156" customFormat="1" ht="14.4" customHeight="1" x14ac:dyDescent="0.3">
      <c r="B29" s="158"/>
      <c r="C29" s="158"/>
      <c r="D29" s="158"/>
      <c r="E29" s="158"/>
      <c r="F29" s="158"/>
    </row>
    <row r="30" spans="1:13" ht="33" customHeight="1" x14ac:dyDescent="0.3">
      <c r="A30" s="55"/>
      <c r="B30" s="159" t="s">
        <v>186</v>
      </c>
      <c r="C30" s="160" t="s">
        <v>30</v>
      </c>
      <c r="D30" s="161" t="s">
        <v>187</v>
      </c>
      <c r="E30" s="162" t="s">
        <v>188</v>
      </c>
      <c r="F30" s="163" t="s">
        <v>189</v>
      </c>
      <c r="H30" s="8"/>
      <c r="J30" s="95"/>
      <c r="K30" s="95"/>
      <c r="L30" s="95"/>
    </row>
    <row r="31" spans="1:13" x14ac:dyDescent="0.3">
      <c r="A31" s="52"/>
      <c r="B31" s="8" t="s">
        <v>31</v>
      </c>
      <c r="C31" s="8"/>
      <c r="D31" s="8"/>
      <c r="E31" s="8"/>
      <c r="F31" s="8"/>
    </row>
    <row r="32" spans="1:13" x14ac:dyDescent="0.3">
      <c r="A32" s="52"/>
      <c r="B32" s="8" t="s">
        <v>190</v>
      </c>
      <c r="C32" s="8"/>
      <c r="D32" s="8"/>
      <c r="E32" s="8"/>
      <c r="F32" s="8"/>
    </row>
    <row r="33" spans="1:6" ht="15.6" x14ac:dyDescent="0.3">
      <c r="B33" s="164"/>
      <c r="C33" s="164"/>
      <c r="D33" s="8"/>
      <c r="E33" s="8"/>
      <c r="F33" s="8"/>
    </row>
    <row r="34" spans="1:6" x14ac:dyDescent="0.3">
      <c r="B34" s="159"/>
      <c r="C34" s="8"/>
      <c r="D34" s="165"/>
      <c r="E34" s="165"/>
      <c r="F34" s="165"/>
    </row>
    <row r="35" spans="1:6" x14ac:dyDescent="0.3">
      <c r="A35" s="97"/>
      <c r="B35" s="3"/>
      <c r="C35" s="3"/>
      <c r="D35" s="165"/>
      <c r="E35" s="165"/>
      <c r="F35" s="165"/>
    </row>
    <row r="36" spans="1:6" x14ac:dyDescent="0.3">
      <c r="A36" s="97"/>
      <c r="B36" s="3"/>
      <c r="C36" s="3"/>
      <c r="D36" s="9"/>
      <c r="E36" s="9"/>
      <c r="F36" s="9"/>
    </row>
    <row r="37" spans="1:6" ht="18" x14ac:dyDescent="0.3">
      <c r="A37" s="97"/>
      <c r="B37" s="10"/>
      <c r="C37" s="58"/>
      <c r="D37" s="95"/>
      <c r="E37" s="95"/>
      <c r="F37" s="95"/>
    </row>
    <row r="38" spans="1:6" x14ac:dyDescent="0.3">
      <c r="A38" s="97"/>
      <c r="B38" s="3"/>
      <c r="C38" s="10"/>
    </row>
    <row r="39" spans="1:6" x14ac:dyDescent="0.3">
      <c r="B39" s="92"/>
      <c r="C39" s="92"/>
      <c r="D39" s="3"/>
      <c r="E39" s="3"/>
      <c r="F39" s="3"/>
    </row>
    <row r="40" spans="1:6" x14ac:dyDescent="0.3">
      <c r="A40" s="97"/>
      <c r="B40" s="3"/>
      <c r="C40" s="3"/>
      <c r="D40" s="3"/>
      <c r="E40" s="3"/>
      <c r="F40" s="3"/>
    </row>
    <row r="41" spans="1:6" x14ac:dyDescent="0.3">
      <c r="A41" s="97"/>
      <c r="B41" s="10"/>
      <c r="C41" s="10"/>
      <c r="D41" s="10"/>
      <c r="E41" s="10"/>
      <c r="F41" s="10"/>
    </row>
    <row r="42" spans="1:6" x14ac:dyDescent="0.3">
      <c r="A42" s="97"/>
      <c r="B42" s="3"/>
      <c r="C42" s="3"/>
      <c r="D42" s="3"/>
      <c r="E42" s="10"/>
      <c r="F42" s="3"/>
    </row>
    <row r="43" spans="1:6" x14ac:dyDescent="0.3">
      <c r="B43" s="92"/>
      <c r="C43" s="92"/>
      <c r="D43" s="92"/>
      <c r="E43" s="92"/>
      <c r="F43" s="92"/>
    </row>
    <row r="44" spans="1:6" x14ac:dyDescent="0.3">
      <c r="A44" s="97"/>
      <c r="B44" s="96"/>
      <c r="C44" s="3"/>
      <c r="D44" s="3"/>
      <c r="E44" s="3"/>
      <c r="F44" s="3"/>
    </row>
    <row r="45" spans="1:6" x14ac:dyDescent="0.3">
      <c r="A45" s="97"/>
      <c r="B45" s="3"/>
      <c r="C45" s="3"/>
      <c r="D45" s="10"/>
      <c r="E45" s="10"/>
      <c r="F45" s="10"/>
    </row>
    <row r="46" spans="1:6" x14ac:dyDescent="0.3">
      <c r="A46" s="97"/>
      <c r="B46" s="3"/>
      <c r="C46" s="3"/>
      <c r="D46" s="3"/>
      <c r="E46" s="3"/>
      <c r="F46" s="3"/>
    </row>
    <row r="47" spans="1:6" x14ac:dyDescent="0.3">
      <c r="A47" s="97"/>
      <c r="B47" s="3"/>
      <c r="C47" s="3"/>
      <c r="D47" s="92"/>
      <c r="E47" s="92"/>
      <c r="F47" s="92"/>
    </row>
    <row r="48" spans="1:6" x14ac:dyDescent="0.3">
      <c r="D48" s="3"/>
      <c r="E48" s="3"/>
      <c r="F48" s="96"/>
    </row>
    <row r="49" spans="1:6" x14ac:dyDescent="0.3">
      <c r="A49" s="52"/>
      <c r="B49" s="52"/>
      <c r="C49" s="52"/>
      <c r="D49" s="3"/>
      <c r="E49" s="3"/>
      <c r="F49" s="3"/>
    </row>
    <row r="50" spans="1:6" x14ac:dyDescent="0.3">
      <c r="A50" s="53"/>
      <c r="B50" s="91"/>
      <c r="C50" s="54"/>
      <c r="D50" s="3"/>
      <c r="E50" s="3"/>
      <c r="F50" s="3"/>
    </row>
    <row r="51" spans="1:6" x14ac:dyDescent="0.3">
      <c r="A51" s="55"/>
      <c r="B51" s="58"/>
      <c r="C51" s="56"/>
      <c r="D51" s="3"/>
      <c r="E51" s="3"/>
      <c r="F51" s="3"/>
    </row>
    <row r="52" spans="1:6" x14ac:dyDescent="0.3">
      <c r="A52" s="52"/>
      <c r="B52" s="52"/>
      <c r="C52" s="52"/>
    </row>
    <row r="53" spans="1:6" x14ac:dyDescent="0.3">
      <c r="A53" s="52"/>
      <c r="B53" s="52"/>
      <c r="C53" s="52"/>
      <c r="D53" s="52"/>
      <c r="E53" s="52"/>
      <c r="F53" s="52"/>
    </row>
    <row r="54" spans="1:6" x14ac:dyDescent="0.3">
      <c r="D54" s="98"/>
      <c r="E54" s="100"/>
      <c r="F54" s="98"/>
    </row>
    <row r="55" spans="1:6" x14ac:dyDescent="0.3">
      <c r="D55" s="99"/>
      <c r="E55" s="100"/>
      <c r="F55" s="99"/>
    </row>
    <row r="56" spans="1:6" x14ac:dyDescent="0.3">
      <c r="D56" s="52"/>
      <c r="E56" s="52"/>
      <c r="F56" s="52"/>
    </row>
    <row r="57" spans="1:6" x14ac:dyDescent="0.3">
      <c r="D57" s="52"/>
      <c r="E57" s="52"/>
      <c r="F57" s="52"/>
    </row>
  </sheetData>
  <mergeCells count="9">
    <mergeCell ref="B22:F22"/>
    <mergeCell ref="A23:A25"/>
    <mergeCell ref="A27:A28"/>
    <mergeCell ref="A3:F3"/>
    <mergeCell ref="A4:F4"/>
    <mergeCell ref="A5:F5"/>
    <mergeCell ref="A9:A12"/>
    <mergeCell ref="A14:A16"/>
    <mergeCell ref="A18:A21"/>
  </mergeCells>
  <printOptions horizontalCentered="1" verticalCentered="1"/>
  <pageMargins left="0" right="0" top="0" bottom="0" header="0" footer="0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S36-DEJ</vt:lpstr>
      <vt:lpstr>S37-DEJ</vt:lpstr>
      <vt:lpstr>S37 DEJ</vt:lpstr>
      <vt:lpstr>S38-DEJ</vt:lpstr>
      <vt:lpstr>S39-DEJ</vt:lpstr>
      <vt:lpstr>S40-DEJ</vt:lpstr>
      <vt:lpstr>Allergènes</vt:lpstr>
      <vt:lpstr>Allergènes!Impression_des_titres</vt:lpstr>
      <vt:lpstr>Allergènes!Zone_d_impression</vt:lpstr>
      <vt:lpstr>'S36-DEJ'!Zone_d_impression</vt:lpstr>
      <vt:lpstr>'S37 DEJ'!Zone_d_impression</vt:lpstr>
      <vt:lpstr>'S37 GOU'!Zone_d_impression</vt:lpstr>
      <vt:lpstr>'S37-DEJ'!Zone_d_impression</vt:lpstr>
      <vt:lpstr>'S38 DEJ'!Zone_d_impression</vt:lpstr>
      <vt:lpstr>'S38 GOU'!Zone_d_impression</vt:lpstr>
      <vt:lpstr>'S38-DEJ'!Zone_d_impression</vt:lpstr>
      <vt:lpstr>'S39 DEJ'!Zone_d_impression</vt:lpstr>
      <vt:lpstr>'S39 GOU'!Zone_d_impression</vt:lpstr>
      <vt:lpstr>'S39-DEJ'!Zone_d_impression</vt:lpstr>
      <vt:lpstr>'S40 DEJ'!Zone_d_impression</vt:lpstr>
      <vt:lpstr>'S40 GOU'!Zone_d_impression</vt:lpstr>
      <vt:lpstr>'S40-DEJ'!Zone_d_impression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2026-07-30T11:28:55Z</cp:lastPrinted>
  <dcterms:created xsi:type="dcterms:W3CDTF">2020-08-14T10:54:13Z</dcterms:created>
  <dcterms:modified xsi:type="dcterms:W3CDTF">2026-07-30T11:30:00Z</dcterms:modified>
  <cp:category/>
  <cp:contentStatus/>
</cp:coreProperties>
</file>