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231"/>
  <workbookPr defaultThemeVersion="166925"/>
  <mc:AlternateContent xmlns:mc="http://schemas.openxmlformats.org/markup-compatibility/2006">
    <mc:Choice Requires="x15">
      <x15ac:absPath xmlns:x15ac="http://schemas.microsoft.com/office/spreadsheetml/2010/11/ac" url="C:\Users\Propriétaire\Desktop\CHRIS\2024\12_2024\"/>
    </mc:Choice>
  </mc:AlternateContent>
  <xr:revisionPtr revIDLastSave="0" documentId="13_ncr:1_{0BAE0A98-CE70-4F5A-9526-BD95F62E0C5A}" xr6:coauthVersionLast="45" xr6:coauthVersionMax="47" xr10:uidLastSave="{00000000-0000-0000-0000-000000000000}"/>
  <bookViews>
    <workbookView xWindow="-108" yWindow="-108" windowWidth="23256" windowHeight="12576" firstSheet="7" activeTab="7" xr2:uid="{2A85B476-632F-42B3-B5E5-61C29EC10077}"/>
  </bookViews>
  <sheets>
    <sheet name="S37 GOU" sheetId="6" state="hidden" r:id="rId1"/>
    <sheet name="S38 DEJ" sheetId="4" state="hidden" r:id="rId2"/>
    <sheet name="S38 GOU" sheetId="7" state="hidden" r:id="rId3"/>
    <sheet name="S39 DEJ" sheetId="2" state="hidden" r:id="rId4"/>
    <sheet name="S39 GOU" sheetId="8" state="hidden" r:id="rId5"/>
    <sheet name="S40 DEJ" sheetId="11" state="hidden" r:id="rId6"/>
    <sheet name="S40 GOU" sheetId="12" state="hidden" r:id="rId7"/>
    <sheet name="S49-DEJ" sheetId="22" r:id="rId8"/>
    <sheet name="S50-DEJ" sheetId="15" r:id="rId9"/>
    <sheet name="S51-DEJ" sheetId="17" r:id="rId10"/>
    <sheet name="S37 DEJ" sheetId="3" state="hidden" r:id="rId11"/>
    <sheet name="S52-DEJ" sheetId="1" r:id="rId12"/>
    <sheet name="Allergènes" sheetId="21" r:id="rId13"/>
  </sheets>
  <definedNames>
    <definedName name="_xlnm.Print_Titles" localSheetId="12">Allergènes!$1:$2</definedName>
    <definedName name="_xlnm.Print_Area" localSheetId="12">Allergènes!$A$1:$O$108</definedName>
    <definedName name="_xlnm.Print_Area" localSheetId="10">'S37 DEJ'!$A$1:$F$28</definedName>
    <definedName name="_xlnm.Print_Area" localSheetId="0">'S37 GOU'!$A$1:$F$22</definedName>
    <definedName name="_xlnm.Print_Area" localSheetId="1">'S38 DEJ'!$A$1:$F$28</definedName>
    <definedName name="_xlnm.Print_Area" localSheetId="2">'S38 GOU'!$A$1:$F$22</definedName>
    <definedName name="_xlnm.Print_Area" localSheetId="3">'S39 DEJ'!$A$1:$F$28</definedName>
    <definedName name="_xlnm.Print_Area" localSheetId="4">'S39 GOU'!$A$1:$F$22</definedName>
    <definedName name="_xlnm.Print_Area" localSheetId="5">'S40 DEJ'!$A$1:$F$28</definedName>
    <definedName name="_xlnm.Print_Area" localSheetId="6">'S40 GOU'!$A$1:$F$22</definedName>
    <definedName name="_xlnm.Print_Area" localSheetId="7">'S49-DEJ'!$A$1:$F$30</definedName>
    <definedName name="_xlnm.Print_Area" localSheetId="8">'S50-DEJ'!$A$1:$F$30</definedName>
    <definedName name="_xlnm.Print_Area" localSheetId="9">'S51-DEJ'!$A$1:$F$30</definedName>
    <definedName name="_xlnm.Print_Area" localSheetId="11">'S52-DEJ'!$A$1:$F$30</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3" i="1" l="1"/>
  <c r="A106" i="21" l="1"/>
  <c r="A105" i="21"/>
  <c r="A103" i="21"/>
  <c r="A102" i="21"/>
  <c r="A101" i="21"/>
  <c r="A100" i="21"/>
  <c r="A98" i="21"/>
  <c r="A97" i="21"/>
  <c r="A96" i="21"/>
  <c r="A95" i="21"/>
  <c r="A93" i="21"/>
  <c r="A92" i="21"/>
  <c r="A91" i="21"/>
  <c r="A90" i="21"/>
  <c r="A88" i="21"/>
  <c r="A87" i="21"/>
  <c r="A85" i="21"/>
  <c r="A61" i="21"/>
  <c r="A60" i="21"/>
  <c r="A59" i="21"/>
  <c r="A33" i="21"/>
  <c r="F23" i="1"/>
  <c r="E23" i="1"/>
  <c r="C23" i="1"/>
  <c r="F22" i="1"/>
  <c r="E22" i="1"/>
  <c r="C22" i="1"/>
  <c r="B22" i="1"/>
  <c r="E22" i="17" l="1"/>
  <c r="E23" i="17"/>
  <c r="A81" i="21" l="1"/>
  <c r="A80" i="21"/>
  <c r="A79" i="21"/>
  <c r="A78" i="21"/>
  <c r="A77" i="21"/>
  <c r="A76" i="21"/>
  <c r="A75" i="21"/>
  <c r="A74" i="21"/>
  <c r="A73" i="21"/>
  <c r="A72" i="21"/>
  <c r="A71" i="21"/>
  <c r="A70" i="21"/>
  <c r="A69" i="21"/>
  <c r="A68" i="21"/>
  <c r="A67" i="21"/>
  <c r="A66" i="21"/>
  <c r="A65" i="21"/>
  <c r="A64" i="21"/>
  <c r="A63" i="21"/>
  <c r="A62" i="21"/>
  <c r="A55" i="21"/>
  <c r="A54" i="21"/>
  <c r="A53" i="21"/>
  <c r="A52" i="21"/>
  <c r="A51" i="21"/>
  <c r="A50" i="21"/>
  <c r="A49" i="21"/>
  <c r="A48" i="21"/>
  <c r="A47" i="21"/>
  <c r="A46" i="21"/>
  <c r="A45" i="21"/>
  <c r="A44" i="21"/>
  <c r="A43" i="21"/>
  <c r="A42" i="21"/>
  <c r="A41" i="21"/>
  <c r="A40" i="21"/>
  <c r="A39" i="21"/>
  <c r="A38" i="21"/>
  <c r="A37" i="21"/>
  <c r="A36" i="21"/>
  <c r="A29" i="21" l="1"/>
  <c r="A28" i="21"/>
  <c r="A27" i="21"/>
  <c r="A26" i="21"/>
  <c r="A25" i="21"/>
  <c r="A24" i="21"/>
  <c r="A23" i="21"/>
  <c r="A22" i="21"/>
  <c r="A21" i="21"/>
  <c r="A20" i="21"/>
  <c r="A19" i="21"/>
  <c r="A18" i="21"/>
  <c r="A17" i="21"/>
  <c r="A16" i="21"/>
  <c r="A15" i="21"/>
  <c r="A14" i="21"/>
  <c r="A13" i="21"/>
  <c r="A12" i="21"/>
  <c r="A11" i="21"/>
  <c r="A10" i="21"/>
  <c r="A9" i="21"/>
  <c r="A8" i="21"/>
  <c r="A7" i="21"/>
  <c r="A6" i="21"/>
  <c r="A5" i="21"/>
  <c r="C22" i="17"/>
  <c r="D22" i="17"/>
  <c r="F22" i="17"/>
  <c r="C23" i="17"/>
  <c r="D23" i="17"/>
  <c r="F23" i="17"/>
  <c r="B23" i="17"/>
  <c r="B22" i="17"/>
  <c r="C22" i="15"/>
  <c r="D22" i="15"/>
  <c r="E22" i="15"/>
  <c r="F22" i="15"/>
  <c r="C23" i="15"/>
  <c r="D23" i="15"/>
  <c r="E23" i="15"/>
  <c r="F23" i="15"/>
  <c r="B23" i="15"/>
  <c r="B22" i="15"/>
  <c r="C22" i="22"/>
  <c r="D22" i="22"/>
  <c r="E22" i="22"/>
  <c r="F22" i="22"/>
  <c r="C23" i="22"/>
  <c r="D23" i="22"/>
  <c r="E23" i="22"/>
  <c r="F23" i="22"/>
  <c r="B23" i="22"/>
  <c r="B22" i="22"/>
  <c r="A4" i="21" l="1"/>
  <c r="A86" i="21" l="1"/>
  <c r="A34" i="21" l="1"/>
  <c r="A35" i="21" l="1"/>
  <c r="A104" i="21" l="1"/>
  <c r="A99" i="21"/>
  <c r="A84" i="21"/>
  <c r="A58" i="21"/>
  <c r="A32" i="21"/>
  <c r="F15" i="12" l="1"/>
  <c r="F13" i="11"/>
  <c r="F22" i="11"/>
  <c r="E12" i="11"/>
  <c r="C12" i="11"/>
  <c r="D13" i="11"/>
  <c r="E13" i="2"/>
  <c r="D13" i="2"/>
  <c r="C13" i="11"/>
  <c r="C15" i="11"/>
  <c r="D15" i="11"/>
  <c r="E15" i="11"/>
  <c r="F15" i="11"/>
  <c r="B15" i="11"/>
  <c r="B13" i="2"/>
  <c r="F15" i="2"/>
  <c r="E15" i="2"/>
  <c r="D15" i="2"/>
  <c r="C15" i="2"/>
  <c r="B15" i="2"/>
  <c r="A3" i="8"/>
  <c r="A3" i="12" l="1"/>
  <c r="A2" i="12"/>
</calcChain>
</file>

<file path=xl/sharedStrings.xml><?xml version="1.0" encoding="utf-8"?>
<sst xmlns="http://schemas.openxmlformats.org/spreadsheetml/2006/main" count="744" uniqueCount="257">
  <si>
    <t>GOUTERS</t>
  </si>
  <si>
    <t>Du 7 septembre au 11 septembre 2020</t>
  </si>
  <si>
    <t>Découverte de la Figue</t>
  </si>
  <si>
    <r>
      <t xml:space="preserve">Tous les repas (entrées plats compotes) sont "FAIT MAISON" à partir de produits frais exclusivement </t>
    </r>
    <r>
      <rPr>
        <b/>
        <sz val="11"/>
        <color rgb="FF990033"/>
        <rFont val="Calibri"/>
        <family val="2"/>
        <scheme val="minor"/>
      </rPr>
      <t xml:space="preserve">(à l'exception des laitages fromages jus et biscuits) </t>
    </r>
    <r>
      <rPr>
        <b/>
        <sz val="14"/>
        <color rgb="FF990033"/>
        <rFont val="Calibri"/>
        <family val="2"/>
        <scheme val="minor"/>
      </rPr>
      <t>et majoritairement locaux</t>
    </r>
    <r>
      <rPr>
        <b/>
        <sz val="11"/>
        <color rgb="FF990033"/>
        <rFont val="Calibri"/>
        <family val="2"/>
        <scheme val="minor"/>
      </rPr>
      <t xml:space="preserve"> (à l'exeption des poissons, bananes, laitages etc.)</t>
    </r>
  </si>
  <si>
    <t>Lundi</t>
  </si>
  <si>
    <t>Mardi</t>
  </si>
  <si>
    <t>Mercredi</t>
  </si>
  <si>
    <t>Jeudi</t>
  </si>
  <si>
    <t>Vendredi</t>
  </si>
  <si>
    <t xml:space="preserve">
Grands </t>
  </si>
  <si>
    <t>Compote de Poire</t>
  </si>
  <si>
    <t>Fruit de saison</t>
  </si>
  <si>
    <t>Pain</t>
  </si>
  <si>
    <t>Yaourt nature</t>
  </si>
  <si>
    <t>Semoule au lait</t>
  </si>
  <si>
    <t>Gateau fourré aux fruits</t>
  </si>
  <si>
    <t>Cracottes multicéréales</t>
  </si>
  <si>
    <t>Fromage fondu ail et fines herbes</t>
  </si>
  <si>
    <t>Petit Beurre au chocolat</t>
  </si>
  <si>
    <t>Emmental</t>
  </si>
  <si>
    <t xml:space="preserve">
Moyens &amp; Bébés</t>
  </si>
  <si>
    <t>Compote de Pomme</t>
  </si>
  <si>
    <t xml:space="preserve">Petit Suisse  </t>
  </si>
  <si>
    <t>Petit Beurre</t>
  </si>
  <si>
    <t>Biscuit bébé</t>
  </si>
  <si>
    <t>Boudoir</t>
  </si>
  <si>
    <t>Bio (en vert non gras)</t>
  </si>
  <si>
    <t>Pêche 
Durable</t>
  </si>
  <si>
    <t>Indication géographique protégée</t>
  </si>
  <si>
    <t>Label 
Rouge</t>
  </si>
  <si>
    <t>Bio et Fait Maison (en vert et gras)</t>
  </si>
  <si>
    <t xml:space="preserve">Manipulant tous types d’aliments dans notre atelier de cuisine, traces possibles d'allergènes </t>
  </si>
  <si>
    <t>Pour les bébés et moyens : purées de carottes en complément possibles</t>
  </si>
  <si>
    <t>DEJEUNERS</t>
  </si>
  <si>
    <t>Du 14 septembre au 18 septembre 2020</t>
  </si>
  <si>
    <t>Découverte de la Chayotte</t>
  </si>
  <si>
    <t xml:space="preserve">
Grands 
Texture "Morceaux"</t>
  </si>
  <si>
    <t>Salade verte</t>
  </si>
  <si>
    <t>Salade de Quinoa aux petits légumes</t>
  </si>
  <si>
    <t>Salade de Melons et Pastèques à la menthe</t>
  </si>
  <si>
    <t>Aubergines à la parmesane et sauté de veau</t>
  </si>
  <si>
    <r>
      <t xml:space="preserve">Courge au romarin riz de Camargue et </t>
    </r>
    <r>
      <rPr>
        <sz val="11"/>
        <color rgb="FF660033"/>
        <rFont val="Calibri"/>
        <family val="2"/>
      </rPr>
      <t xml:space="preserve">filet de saumon </t>
    </r>
  </si>
  <si>
    <r>
      <t xml:space="preserve">Couscouuuuus de bœuf </t>
    </r>
    <r>
      <rPr>
        <b/>
        <sz val="9"/>
        <color rgb="FF00B050"/>
        <rFont val="Calibri"/>
        <family val="2"/>
      </rPr>
      <t>(carottes courgettes navets tomates courge céleri paprika coriandre 4 épices)</t>
    </r>
  </si>
  <si>
    <r>
      <t xml:space="preserve">Chayottes et Courgettes boulgour  aux petits oignons et </t>
    </r>
    <r>
      <rPr>
        <sz val="11"/>
        <color rgb="FF660033"/>
        <rFont val="Calibri"/>
        <family val="2"/>
      </rPr>
      <t xml:space="preserve">filet de Cabillaud </t>
    </r>
  </si>
  <si>
    <t>Carottes et champignons pommes de terre et filet de poulet</t>
  </si>
  <si>
    <t xml:space="preserve">Bleu d’Auvergne </t>
  </si>
  <si>
    <t xml:space="preserve">Yaourt </t>
  </si>
  <si>
    <t xml:space="preserve">Mimolette </t>
  </si>
  <si>
    <t>Compote Pomme Figue Orange</t>
  </si>
  <si>
    <t>Compote Pomme Melon Menthe</t>
  </si>
  <si>
    <t xml:space="preserve">
Moyens Texture 
"Ecrasé"</t>
  </si>
  <si>
    <t>Couscouuuuus de bœuf</t>
  </si>
  <si>
    <r>
      <t>Chayottes et Courgettes boulgour  aux petits oignons et</t>
    </r>
    <r>
      <rPr>
        <sz val="11"/>
        <color rgb="FF660033"/>
        <rFont val="Calibri"/>
        <family val="2"/>
      </rPr>
      <t xml:space="preserve"> filet de Cabillaud </t>
    </r>
  </si>
  <si>
    <t xml:space="preserve">Petit Suisse </t>
  </si>
  <si>
    <t>Yaourt  nature</t>
  </si>
  <si>
    <t xml:space="preserve">Fromage blanc nature </t>
  </si>
  <si>
    <t>Compote Banane Poire Passiflore</t>
  </si>
  <si>
    <t>Compote Pomme Prune Questche</t>
  </si>
  <si>
    <t>Compote Poire Gingembre</t>
  </si>
  <si>
    <t xml:space="preserve">Compote Pomme Raisin Cannelle </t>
  </si>
  <si>
    <t xml:space="preserve">
Bébés Texture "Purée"</t>
  </si>
  <si>
    <t>Mixé de Veau</t>
  </si>
  <si>
    <t>Mixé de Saumon</t>
  </si>
  <si>
    <t xml:space="preserve">Mixé de Bœuf </t>
  </si>
  <si>
    <t>Mixé de Cabillaud</t>
  </si>
  <si>
    <t xml:space="preserve">Mixé de Poulet </t>
  </si>
  <si>
    <t>Purée de Brocolis</t>
  </si>
  <si>
    <t>Purée de Courges</t>
  </si>
  <si>
    <t>Purée de Courgettes</t>
  </si>
  <si>
    <t>Purée de Chayotte</t>
  </si>
  <si>
    <t>Purée de Blanc de poireau</t>
  </si>
  <si>
    <t>Purée de pommes de terre</t>
  </si>
  <si>
    <t>Purée de patates douces</t>
  </si>
  <si>
    <t>Compote de Pommes</t>
  </si>
  <si>
    <t>Compote de Poires</t>
  </si>
  <si>
    <t>Compote Poire</t>
  </si>
  <si>
    <t>Compote Pomme Pastèque Menthe</t>
  </si>
  <si>
    <t>Jus multifruit</t>
  </si>
  <si>
    <t>Yaourt ar. À la vanille</t>
  </si>
  <si>
    <t>Tapioca au lait</t>
  </si>
  <si>
    <t>Fromage frais à tartiner</t>
  </si>
  <si>
    <t>Biscotte</t>
  </si>
  <si>
    <t>Fromage blanc</t>
  </si>
  <si>
    <t>Du 21 septembre au 25 septembre 2020</t>
  </si>
  <si>
    <t>Découverte du Melon Canari</t>
  </si>
  <si>
    <t>Carottes râpées au jus de citron</t>
  </si>
  <si>
    <t xml:space="preserve">Melon à la féta  et aneth  </t>
  </si>
  <si>
    <r>
      <t>Courgettes pommes de terre au pesto et</t>
    </r>
    <r>
      <rPr>
        <sz val="11"/>
        <color rgb="FF660033"/>
        <rFont val="Calibri"/>
        <family val="2"/>
      </rPr>
      <t xml:space="preserve"> filet de saumon </t>
    </r>
  </si>
  <si>
    <t>Veau Marengo revisité</t>
  </si>
  <si>
    <t>Pâtisson courgettes coquillettes au basilic et filet de poulet</t>
  </si>
  <si>
    <t>Courge butternut quinoa à l'échalotte et filet de bœuf à la coriandre</t>
  </si>
  <si>
    <r>
      <t>Ratatouille de légumes boulgour</t>
    </r>
    <r>
      <rPr>
        <sz val="10"/>
        <color rgb="FF660033"/>
        <rFont val="Calibri"/>
        <family val="2"/>
      </rPr>
      <t xml:space="preserve"> et dos de Cabillaud</t>
    </r>
  </si>
  <si>
    <t xml:space="preserve">Coulommier </t>
  </si>
  <si>
    <t>Mimolette</t>
  </si>
  <si>
    <t>Compote Pomme Pastèque Eucalyptus</t>
  </si>
  <si>
    <t>Compote Poire Réglisse</t>
  </si>
  <si>
    <t>Compote Pomme Melon Canari</t>
  </si>
  <si>
    <t>Compote Pomme Raisin Cardamome</t>
  </si>
  <si>
    <t>Compote Banane Pomme Epices</t>
  </si>
  <si>
    <t>Mixé de Poulet</t>
  </si>
  <si>
    <t>Purée de Pâtisson</t>
  </si>
  <si>
    <t>Purée de Courge butternut</t>
  </si>
  <si>
    <t>Purée de Haricots verts</t>
  </si>
  <si>
    <t>Compote de Pommes ou Compote Pomme Melon Canari</t>
  </si>
  <si>
    <t>Fruits de saison</t>
  </si>
  <si>
    <t>Confiture</t>
  </si>
  <si>
    <t>Compote Pomme Melon</t>
  </si>
  <si>
    <t>Petit Suisse</t>
  </si>
  <si>
    <t>Fromage Blanc</t>
  </si>
  <si>
    <t>Verre de lait</t>
  </si>
  <si>
    <t>Biscuit Bébé</t>
  </si>
  <si>
    <t>Palmier</t>
  </si>
  <si>
    <t>Quignon de pain</t>
  </si>
  <si>
    <t>Du 28 septembre au 2 octobre 2020</t>
  </si>
  <si>
    <t>Découverte de la Patate Douce</t>
  </si>
  <si>
    <t>Tomates Mozzarella  pointe de basilic</t>
  </si>
  <si>
    <t>Salade de Pâtes</t>
  </si>
  <si>
    <t>Courge spaghetti et semoule aux poivrons et sauté de veau</t>
  </si>
  <si>
    <t>Courgettes patate douce et filet de saumon</t>
  </si>
  <si>
    <t>Carottes au curry pommes de terre et poulet tandoori</t>
  </si>
  <si>
    <t>Légumes d'été pâtes à la cardamome et filet de bœuf</t>
  </si>
  <si>
    <t>Potiron boulgour et dos de Cabillaud</t>
  </si>
  <si>
    <t>Bleu d'Auvergne</t>
  </si>
  <si>
    <t xml:space="preserve">Compote Poire Verveine </t>
  </si>
  <si>
    <t>Compote Pomme Melon Vanille</t>
  </si>
  <si>
    <t>Compote Banane Pomme Citronnelle</t>
  </si>
  <si>
    <t>Compote Pomme Prune Menthe</t>
  </si>
  <si>
    <t>Purée de Courge Spaghetti</t>
  </si>
  <si>
    <t>Purée de Blanc de Poireau</t>
  </si>
  <si>
    <t>Purée de Potiron</t>
  </si>
  <si>
    <t>Fromage fondu nature</t>
  </si>
  <si>
    <t>Barquette à la fraise</t>
  </si>
  <si>
    <t>Madeleines</t>
  </si>
  <si>
    <t>Du 02 au 06 décembre 2024</t>
  </si>
  <si>
    <r>
      <t xml:space="preserve">Tous les repas (entrées, plats et compotes) sont "FAIT MAISON" à partir de produits frais exclusivement </t>
    </r>
    <r>
      <rPr>
        <b/>
        <sz val="11"/>
        <color rgb="FF990033"/>
        <rFont val="Calibri"/>
        <family val="2"/>
        <scheme val="minor"/>
      </rPr>
      <t xml:space="preserve">(à l'exception des laitages, fromages, jus et biscuits) </t>
    </r>
    <r>
      <rPr>
        <b/>
        <sz val="14"/>
        <color rgb="FF990033"/>
        <rFont val="Calibri"/>
        <family val="2"/>
        <scheme val="minor"/>
      </rPr>
      <t>et majoritairement locaux</t>
    </r>
    <r>
      <rPr>
        <b/>
        <sz val="11"/>
        <color rgb="FF990033"/>
        <rFont val="Calibri"/>
        <family val="2"/>
        <scheme val="minor"/>
      </rPr>
      <t xml:space="preserve"> (à l'exception des poissons, bananes, laitages etc.)</t>
    </r>
  </si>
  <si>
    <r>
      <t xml:space="preserve">Velouté de potiron </t>
    </r>
    <r>
      <rPr>
        <b/>
        <sz val="10"/>
        <color rgb="FFED7D31"/>
        <rFont val="Calibri"/>
        <family val="2"/>
        <scheme val="minor"/>
      </rPr>
      <t xml:space="preserve">(lait) </t>
    </r>
    <r>
      <rPr>
        <b/>
        <sz val="10"/>
        <color rgb="FF00B050"/>
        <rFont val="Calibri"/>
        <family val="2"/>
        <scheme val="minor"/>
      </rPr>
      <t>au curcuma</t>
    </r>
  </si>
  <si>
    <t>Salade de carotte et chou rouge aux raisins secs</t>
  </si>
  <si>
    <t>Cake aux champignons et gruyère</t>
  </si>
  <si>
    <r>
      <t xml:space="preserve">Potimaron au curcuma, pommes de terre au pesto de persil, et </t>
    </r>
    <r>
      <rPr>
        <sz val="10"/>
        <color rgb="FF660033"/>
        <rFont val="Calibri"/>
        <family val="2"/>
        <scheme val="minor"/>
      </rPr>
      <t>poisson du jour</t>
    </r>
    <r>
      <rPr>
        <sz val="10"/>
        <color rgb="FFED7D31"/>
        <rFont val="Calibri"/>
        <family val="2"/>
        <scheme val="minor"/>
      </rPr>
      <t>*</t>
    </r>
    <r>
      <rPr>
        <sz val="10"/>
        <color rgb="FF660033"/>
        <rFont val="Calibri"/>
        <family val="2"/>
        <scheme val="minor"/>
      </rPr>
      <t xml:space="preserve"> </t>
    </r>
  </si>
  <si>
    <r>
      <t>Chou-fleur à l'huile d'olive, semoule</t>
    </r>
    <r>
      <rPr>
        <b/>
        <sz val="10"/>
        <color rgb="FFED7D31"/>
        <rFont val="Calibri"/>
        <family val="2"/>
        <scheme val="minor"/>
      </rPr>
      <t>*</t>
    </r>
    <r>
      <rPr>
        <b/>
        <sz val="10"/>
        <color rgb="FF00B050"/>
        <rFont val="Calibri"/>
        <family val="2"/>
        <scheme val="minor"/>
      </rPr>
      <t xml:space="preserve"> au bouillon et dinde au citron vert</t>
    </r>
  </si>
  <si>
    <t>Compote Pomme Kaki Citron jaune</t>
  </si>
  <si>
    <t>Compote Pomme Poire Verveine</t>
  </si>
  <si>
    <t>Compote Pomme mandarine</t>
  </si>
  <si>
    <t>Compote Pomme Banane Hibiscus</t>
  </si>
  <si>
    <t>Compote Pomme Passiflore</t>
  </si>
  <si>
    <t xml:space="preserve">Mixé de poisson du jour* </t>
  </si>
  <si>
    <t xml:space="preserve">Mixé de Boeuf </t>
  </si>
  <si>
    <t>Mixé de Dinde</t>
  </si>
  <si>
    <t>Purée de Carottes</t>
  </si>
  <si>
    <t>Purée de Blettes</t>
  </si>
  <si>
    <t>Purée d'Epinards</t>
  </si>
  <si>
    <t>Purée de Chou-fleur</t>
  </si>
  <si>
    <t xml:space="preserve">Compote Pomme Kaki </t>
  </si>
  <si>
    <t>Compote de Pomme Poires</t>
  </si>
  <si>
    <t>Compote Pomme Banane</t>
  </si>
  <si>
    <t xml:space="preserve">
Introductions</t>
  </si>
  <si>
    <t>Allergènes principaux : lait et oeuf (en orange et gras)</t>
  </si>
  <si>
    <t>Toutes nos viandes sont d'origine française</t>
  </si>
  <si>
    <t>Du 09 au 13 décembre 2024</t>
  </si>
  <si>
    <t>Velouté de patate douce à l'avocat</t>
  </si>
  <si>
    <t>Potage de carottes au jus de coco</t>
  </si>
  <si>
    <r>
      <t xml:space="preserve">Salade de quinoa au chèvre frais </t>
    </r>
    <r>
      <rPr>
        <b/>
        <sz val="10"/>
        <color theme="5"/>
        <rFont val="Calibri"/>
        <family val="2"/>
        <scheme val="minor"/>
      </rPr>
      <t>(lait)</t>
    </r>
    <r>
      <rPr>
        <b/>
        <sz val="10"/>
        <color rgb="FF00B050"/>
        <rFont val="Calibri"/>
        <family val="2"/>
        <scheme val="minor"/>
      </rPr>
      <t xml:space="preserve"> </t>
    </r>
  </si>
  <si>
    <r>
      <t xml:space="preserve">Brocolis au gingembre riz cantonais </t>
    </r>
    <r>
      <rPr>
        <b/>
        <sz val="10"/>
        <color rgb="FFED7D31"/>
        <rFont val="Calibri"/>
        <family val="2"/>
        <scheme val="minor"/>
      </rPr>
      <t>(œuf)</t>
    </r>
    <r>
      <rPr>
        <b/>
        <sz val="10"/>
        <color rgb="FF00B050"/>
        <rFont val="Calibri"/>
        <family val="2"/>
        <scheme val="minor"/>
      </rPr>
      <t xml:space="preserve"> et bœuf thaï</t>
    </r>
  </si>
  <si>
    <r>
      <t xml:space="preserve"> Gratin </t>
    </r>
    <r>
      <rPr>
        <b/>
        <sz val="10"/>
        <color rgb="FFED7D31"/>
        <rFont val="Calibri"/>
        <family val="2"/>
        <scheme val="minor"/>
      </rPr>
      <t>(lait)</t>
    </r>
    <r>
      <rPr>
        <b/>
        <sz val="10"/>
        <color rgb="FF00B050"/>
        <rFont val="Calibri"/>
        <family val="2"/>
        <scheme val="minor"/>
      </rPr>
      <t xml:space="preserve"> de chou-fleur à la mimolette , Quinoa en persillade et filet de dinde </t>
    </r>
  </si>
  <si>
    <r>
      <t xml:space="preserve">Chou-vert à la crème </t>
    </r>
    <r>
      <rPr>
        <b/>
        <sz val="10"/>
        <color rgb="FFED7D31"/>
        <rFont val="Calibri"/>
        <family val="2"/>
        <scheme val="minor"/>
      </rPr>
      <t>(lait)</t>
    </r>
    <r>
      <rPr>
        <b/>
        <sz val="10"/>
        <color rgb="FF00B050"/>
        <rFont val="Calibri"/>
        <family val="2"/>
        <scheme val="minor"/>
      </rPr>
      <t xml:space="preserve"> de curry Boulgour</t>
    </r>
    <r>
      <rPr>
        <b/>
        <sz val="10"/>
        <color rgb="FFED7D31"/>
        <rFont val="Calibri"/>
        <family val="2"/>
        <scheme val="minor"/>
      </rPr>
      <t>*</t>
    </r>
    <r>
      <rPr>
        <b/>
        <sz val="10"/>
        <color rgb="FF00B050"/>
        <rFont val="Calibri"/>
        <family val="2"/>
        <scheme val="minor"/>
      </rPr>
      <t xml:space="preserve"> au bouillon maison et haricots blancs à la provençale</t>
    </r>
  </si>
  <si>
    <r>
      <t xml:space="preserve">Pot au feu de la mer </t>
    </r>
    <r>
      <rPr>
        <b/>
        <sz val="8"/>
        <color rgb="FF00B050"/>
        <rFont val="Calibri"/>
        <family val="2"/>
        <scheme val="minor"/>
      </rPr>
      <t>(Carotte, poireau, céleri</t>
    </r>
    <r>
      <rPr>
        <b/>
        <sz val="8"/>
        <color rgb="FFED7D31"/>
        <rFont val="Calibri"/>
        <family val="2"/>
        <scheme val="minor"/>
      </rPr>
      <t>*</t>
    </r>
    <r>
      <rPr>
        <b/>
        <sz val="8"/>
        <color rgb="FF00B050"/>
        <rFont val="Calibri"/>
        <family val="2"/>
        <scheme val="minor"/>
      </rPr>
      <t>, Pomme de terre et</t>
    </r>
    <r>
      <rPr>
        <sz val="8"/>
        <color rgb="FF660033"/>
        <rFont val="Calibri"/>
        <family val="2"/>
        <scheme val="minor"/>
      </rPr>
      <t xml:space="preserve"> Poisson </t>
    </r>
    <r>
      <rPr>
        <sz val="8"/>
        <color rgb="FF990033"/>
        <rFont val="Calibri"/>
        <family val="2"/>
        <scheme val="minor"/>
      </rPr>
      <t>du jour</t>
    </r>
    <r>
      <rPr>
        <b/>
        <sz val="8"/>
        <color rgb="FFED7D31"/>
        <rFont val="Calibri"/>
        <family val="2"/>
        <scheme val="minor"/>
      </rPr>
      <t>*</t>
    </r>
    <r>
      <rPr>
        <b/>
        <sz val="8"/>
        <color rgb="FF00B050"/>
        <rFont val="Calibri"/>
        <family val="2"/>
        <scheme val="minor"/>
      </rPr>
      <t>)</t>
    </r>
  </si>
  <si>
    <t>Compote Pomme Mandarine</t>
  </si>
  <si>
    <t xml:space="preserve">Compote Pomme aux agrumes (citron, orange) </t>
  </si>
  <si>
    <t>Compote Pomme Poire Lavande</t>
  </si>
  <si>
    <t>Compote Pomme Coing Verveine</t>
  </si>
  <si>
    <t>Compote Pomme Vanille</t>
  </si>
  <si>
    <r>
      <t xml:space="preserve">Chou-vert à la crème </t>
    </r>
    <r>
      <rPr>
        <b/>
        <sz val="10"/>
        <color rgb="FFED7D31"/>
        <rFont val="Calibri"/>
        <family val="2"/>
        <scheme val="minor"/>
      </rPr>
      <t>(lait)</t>
    </r>
    <r>
      <rPr>
        <b/>
        <sz val="10"/>
        <color rgb="FF00B050"/>
        <rFont val="Calibri"/>
        <family val="2"/>
        <scheme val="minor"/>
      </rPr>
      <t xml:space="preserve"> de curry Boulgour</t>
    </r>
    <r>
      <rPr>
        <b/>
        <sz val="10"/>
        <color rgb="FFED7D31"/>
        <rFont val="Calibri"/>
        <family val="2"/>
        <scheme val="minor"/>
      </rPr>
      <t>*</t>
    </r>
    <r>
      <rPr>
        <b/>
        <sz val="10"/>
        <color rgb="FF00B050"/>
        <rFont val="Calibri"/>
        <family val="2"/>
        <scheme val="minor"/>
      </rPr>
      <t xml:space="preserve"> au bouillon maison et filet de poulet</t>
    </r>
  </si>
  <si>
    <r>
      <t>Mixé de Poisson du jour</t>
    </r>
    <r>
      <rPr>
        <sz val="10"/>
        <color rgb="FFED7D31"/>
        <rFont val="Calibri"/>
        <family val="2"/>
        <scheme val="minor"/>
      </rPr>
      <t>*</t>
    </r>
  </si>
  <si>
    <t>Purée de Courge</t>
  </si>
  <si>
    <t>Purée d'Epinard</t>
  </si>
  <si>
    <t xml:space="preserve">Compote Pomme  </t>
  </si>
  <si>
    <t xml:space="preserve">Compote Pomme Poire </t>
  </si>
  <si>
    <t xml:space="preserve">Compote Pomme Coing </t>
  </si>
  <si>
    <t xml:space="preserve">Compote Pomme </t>
  </si>
  <si>
    <t xml:space="preserve">
Introductions</t>
  </si>
  <si>
    <t>Du 16 au 20 décembre 2024</t>
  </si>
  <si>
    <t>Repas de fin d'année</t>
  </si>
  <si>
    <t>Velouté de champignons et pommes de terre au Thym</t>
  </si>
  <si>
    <r>
      <t xml:space="preserve">Chou-fleur et Rutabaga à la crème </t>
    </r>
    <r>
      <rPr>
        <b/>
        <sz val="10"/>
        <color theme="5"/>
        <rFont val="Calibri"/>
        <family val="2"/>
      </rPr>
      <t xml:space="preserve">(lait) </t>
    </r>
    <r>
      <rPr>
        <b/>
        <sz val="10"/>
        <color rgb="FF00B050"/>
        <rFont val="Calibri"/>
        <family val="2"/>
      </rPr>
      <t xml:space="preserve">de curry quinoa gourmand et </t>
    </r>
    <r>
      <rPr>
        <sz val="10"/>
        <color rgb="FF660033"/>
        <rFont val="Calibri"/>
        <family val="2"/>
      </rPr>
      <t>poisson du jour</t>
    </r>
    <r>
      <rPr>
        <b/>
        <sz val="10"/>
        <color rgb="FF00B050"/>
        <rFont val="Calibri"/>
        <family val="2"/>
      </rPr>
      <t xml:space="preserve"> </t>
    </r>
    <r>
      <rPr>
        <b/>
        <sz val="10"/>
        <color theme="5"/>
        <rFont val="Calibri"/>
        <family val="2"/>
      </rPr>
      <t>*</t>
    </r>
  </si>
  <si>
    <t>Carottes et navets au jus de coco riz pilaf au curcuma et filet de poulet</t>
  </si>
  <si>
    <r>
      <t xml:space="preserve">Epinard à la crème </t>
    </r>
    <r>
      <rPr>
        <b/>
        <sz val="10"/>
        <color rgb="FFED7D31"/>
        <rFont val="Calibri"/>
        <family val="2"/>
      </rPr>
      <t>(lait)</t>
    </r>
    <r>
      <rPr>
        <b/>
        <sz val="10"/>
        <color rgb="FF00B050"/>
        <rFont val="Calibri"/>
        <family val="2"/>
      </rPr>
      <t xml:space="preserve"> et paprika et Boulgour </t>
    </r>
    <r>
      <rPr>
        <b/>
        <sz val="10"/>
        <color theme="5"/>
        <rFont val="Calibri"/>
        <family val="2"/>
      </rPr>
      <t>*</t>
    </r>
    <r>
      <rPr>
        <b/>
        <sz val="10"/>
        <color rgb="FF00B050"/>
        <rFont val="Calibri"/>
        <family val="2"/>
      </rPr>
      <t xml:space="preserve"> aux petits oignons et lentilles vertes à l'échalote</t>
    </r>
  </si>
  <si>
    <r>
      <t xml:space="preserve">Courge noix de beurre aux herbes de provence, Blé </t>
    </r>
    <r>
      <rPr>
        <b/>
        <sz val="10"/>
        <color theme="5"/>
        <rFont val="Calibri"/>
        <family val="2"/>
      </rPr>
      <t>*</t>
    </r>
    <r>
      <rPr>
        <b/>
        <sz val="10"/>
        <color rgb="FF00B050"/>
        <rFont val="Calibri"/>
        <family val="2"/>
      </rPr>
      <t xml:space="preserve"> en persillade et sauté de veau</t>
    </r>
  </si>
  <si>
    <t>Compote Pomme Châtaigne Anis étoilé</t>
  </si>
  <si>
    <t>Compote Pomme Poire Orange</t>
  </si>
  <si>
    <t>Compote Pomme Kaki Aubépine</t>
  </si>
  <si>
    <t>Compote Pomme Ananas</t>
  </si>
  <si>
    <r>
      <t xml:space="preserve">Epinard à la crème </t>
    </r>
    <r>
      <rPr>
        <b/>
        <sz val="10"/>
        <color rgb="FFED7D31"/>
        <rFont val="Calibri"/>
        <family val="2"/>
      </rPr>
      <t>(lait)</t>
    </r>
    <r>
      <rPr>
        <b/>
        <sz val="10"/>
        <color rgb="FF00B050"/>
        <rFont val="Calibri"/>
        <family val="2"/>
      </rPr>
      <t xml:space="preserve"> et paprika et Boulgour </t>
    </r>
    <r>
      <rPr>
        <b/>
        <sz val="10"/>
        <color theme="5"/>
        <rFont val="Calibri"/>
        <family val="2"/>
      </rPr>
      <t>*</t>
    </r>
    <r>
      <rPr>
        <b/>
        <sz val="10"/>
        <color rgb="FF00B050"/>
        <rFont val="Calibri"/>
        <family val="2"/>
      </rPr>
      <t xml:space="preserve"> aux petits oignons et Sauté de dinde</t>
    </r>
  </si>
  <si>
    <t>En fonction du menu retenu</t>
  </si>
  <si>
    <t>Compote Pomme Clémentine</t>
  </si>
  <si>
    <r>
      <t xml:space="preserve">Mixé de poisson du jour </t>
    </r>
    <r>
      <rPr>
        <b/>
        <sz val="10"/>
        <color rgb="FFED7D31"/>
        <rFont val="Calibri"/>
        <family val="2"/>
      </rPr>
      <t>*</t>
    </r>
  </si>
  <si>
    <t xml:space="preserve">Purée d'épinard </t>
  </si>
  <si>
    <t>Purée de maïs</t>
  </si>
  <si>
    <t>Compote Pomme</t>
  </si>
  <si>
    <t>Salade de millet aux petits légumes</t>
  </si>
  <si>
    <t>Salade de concombres à la menthe</t>
  </si>
  <si>
    <t>Tomates vinaigrette</t>
  </si>
  <si>
    <t xml:space="preserve">Pâtisson et courgettes  à l’aneth, riz de Camargue au romarin et sauté de bœuf </t>
  </si>
  <si>
    <t>Chorba marocaine revisitée au poulet</t>
  </si>
  <si>
    <r>
      <t xml:space="preserve">Aioiliiii de septembre </t>
    </r>
    <r>
      <rPr>
        <sz val="11"/>
        <color rgb="FF660033"/>
        <rFont val="Calibri"/>
        <family val="2"/>
      </rPr>
      <t xml:space="preserve">au Cabillaud  </t>
    </r>
  </si>
  <si>
    <t>Potimarron à la muscade semoule aux herbes de Provence et sauté de veau</t>
  </si>
  <si>
    <r>
      <t xml:space="preserve">Petite Blanquette </t>
    </r>
    <r>
      <rPr>
        <sz val="11"/>
        <color rgb="FF660033"/>
        <rFont val="Calibri"/>
        <family val="2"/>
      </rPr>
      <t xml:space="preserve">au Saumon </t>
    </r>
  </si>
  <si>
    <t xml:space="preserve">Camembert </t>
  </si>
  <si>
    <t xml:space="preserve">Emmental </t>
  </si>
  <si>
    <t>Compote Pomme Figue</t>
  </si>
  <si>
    <t>Compote Poire Prune</t>
  </si>
  <si>
    <r>
      <t xml:space="preserve">Chorba marocaine revisitée au poulet </t>
    </r>
    <r>
      <rPr>
        <b/>
        <sz val="8"/>
        <color rgb="FF00B050"/>
        <rFont val="Calibri"/>
        <family val="2"/>
      </rPr>
      <t xml:space="preserve">(carottes navets tomates poireau pdt vermicelles  conc. tom. céleri persil coriandre oignons curcuma) </t>
    </r>
  </si>
  <si>
    <r>
      <t xml:space="preserve">Aioiliiii de septembre au </t>
    </r>
    <r>
      <rPr>
        <sz val="11"/>
        <color rgb="FF660033"/>
        <rFont val="Calibri"/>
        <family val="2"/>
      </rPr>
      <t>Cabillaud</t>
    </r>
    <r>
      <rPr>
        <b/>
        <sz val="11"/>
        <color rgb="FF00B050"/>
        <rFont val="Calibri"/>
        <family val="2"/>
      </rPr>
      <t xml:space="preserve">  </t>
    </r>
  </si>
  <si>
    <r>
      <t>Petite Blanquette</t>
    </r>
    <r>
      <rPr>
        <sz val="11"/>
        <color rgb="FF660033"/>
        <rFont val="Calibri"/>
        <family val="2"/>
      </rPr>
      <t xml:space="preserve"> au Saumon</t>
    </r>
    <r>
      <rPr>
        <sz val="11"/>
        <color rgb="FF00B050"/>
        <rFont val="Calibri"/>
        <family val="2"/>
      </rPr>
      <t xml:space="preserve"> </t>
    </r>
  </si>
  <si>
    <t>Compote Pomme Pastèque Basilic</t>
  </si>
  <si>
    <t>Compote Pomme Verveine</t>
  </si>
  <si>
    <t xml:space="preserve">Compote Banane Pomme Citron </t>
  </si>
  <si>
    <t>Purée de Potimarron</t>
  </si>
  <si>
    <t>Du 23 au 27 décembre 2024 
ET
DU 30 décembre au 3 janvier 2025</t>
  </si>
  <si>
    <t>FERIE</t>
  </si>
  <si>
    <t>Velouté de carottes et PDT au cumin</t>
  </si>
  <si>
    <r>
      <t>Carottes Vichy, Pâtes</t>
    </r>
    <r>
      <rPr>
        <b/>
        <sz val="10"/>
        <color rgb="FFED7D31"/>
        <rFont val="Calibri"/>
        <family val="2"/>
        <scheme val="minor"/>
      </rPr>
      <t>*</t>
    </r>
    <r>
      <rPr>
        <b/>
        <sz val="10"/>
        <color rgb="FF00B050"/>
        <rFont val="Calibri"/>
        <family val="2"/>
        <scheme val="minor"/>
      </rPr>
      <t xml:space="preserve"> et Bolognaise de lentilles</t>
    </r>
  </si>
  <si>
    <r>
      <t xml:space="preserve">Epinard à la crème </t>
    </r>
    <r>
      <rPr>
        <b/>
        <sz val="10"/>
        <color rgb="FFED7D31"/>
        <rFont val="Calibri"/>
        <family val="2"/>
        <scheme val="minor"/>
      </rPr>
      <t>(lait)</t>
    </r>
    <r>
      <rPr>
        <b/>
        <sz val="10"/>
        <color rgb="FF00B050"/>
        <rFont val="Calibri"/>
        <family val="2"/>
        <scheme val="minor"/>
      </rPr>
      <t xml:space="preserve"> de paprika, Boulgour</t>
    </r>
    <r>
      <rPr>
        <b/>
        <sz val="10"/>
        <color rgb="FFED7D31"/>
        <rFont val="Calibri"/>
        <family val="2"/>
        <scheme val="minor"/>
      </rPr>
      <t>*</t>
    </r>
    <r>
      <rPr>
        <b/>
        <sz val="10"/>
        <color rgb="FF00B050"/>
        <rFont val="Calibri"/>
        <family val="2"/>
        <scheme val="minor"/>
      </rPr>
      <t xml:space="preserve"> au bouillon et Sauté de bœuf</t>
    </r>
  </si>
  <si>
    <r>
      <t xml:space="preserve">Purée de courge à l'ail des ours et au gingembre, Pommes de terre  sautées et </t>
    </r>
    <r>
      <rPr>
        <b/>
        <sz val="10"/>
        <color rgb="FF990033"/>
        <rFont val="Calibri"/>
        <family val="2"/>
        <scheme val="minor"/>
      </rPr>
      <t>Poisson du jour</t>
    </r>
    <r>
      <rPr>
        <b/>
        <sz val="10"/>
        <color rgb="FFED7D31"/>
        <rFont val="Calibri"/>
        <family val="2"/>
        <scheme val="minor"/>
      </rPr>
      <t>*</t>
    </r>
  </si>
  <si>
    <t>Fleurettes de Chou fleur rôties à l'huile d'olive et paprika, Riz au curcuma et Sauté de poulet</t>
  </si>
  <si>
    <t>Compote Pomme Hibiscus</t>
  </si>
  <si>
    <t xml:space="preserve">Compote Pomme Banane </t>
  </si>
  <si>
    <t>Compote Pomme Orange</t>
  </si>
  <si>
    <r>
      <t>Carottes Vichy, Pâtes</t>
    </r>
    <r>
      <rPr>
        <b/>
        <sz val="10"/>
        <color rgb="FFED7D31"/>
        <rFont val="Calibri"/>
        <family val="2"/>
        <scheme val="minor"/>
      </rPr>
      <t>*</t>
    </r>
    <r>
      <rPr>
        <b/>
        <sz val="10"/>
        <color rgb="FF00B050"/>
        <rFont val="Calibri"/>
        <family val="2"/>
        <scheme val="minor"/>
      </rPr>
      <t xml:space="preserve"> façon bolognaise et Sauté de dinde</t>
    </r>
  </si>
  <si>
    <t>Mixé de Bœuf</t>
  </si>
  <si>
    <t>Allergènes</t>
  </si>
  <si>
    <t>Gluten</t>
  </si>
  <si>
    <t>Lait</t>
  </si>
  <si>
    <t>Poissons</t>
  </si>
  <si>
    <t>Céleri</t>
  </si>
  <si>
    <t>Crustacés</t>
  </si>
  <si>
    <t>Soja</t>
  </si>
  <si>
    <t>Sésame</t>
  </si>
  <si>
    <t>Sulfites</t>
  </si>
  <si>
    <t>Oeufs</t>
  </si>
  <si>
    <t>Fruits à coques</t>
  </si>
  <si>
    <t>Lupin</t>
  </si>
  <si>
    <t>Mollusques</t>
  </si>
  <si>
    <t>Arachides</t>
  </si>
  <si>
    <t>Moutarde</t>
  </si>
  <si>
    <t>X</t>
  </si>
  <si>
    <t>REPAS VEGETARIEN</t>
  </si>
  <si>
    <r>
      <t xml:space="preserve">Courge noix de beurre aux herbes de provence, Semoule </t>
    </r>
    <r>
      <rPr>
        <b/>
        <sz val="10"/>
        <color theme="5"/>
        <rFont val="Calibri"/>
        <family val="2"/>
      </rPr>
      <t>*</t>
    </r>
    <r>
      <rPr>
        <b/>
        <sz val="10"/>
        <color rgb="FF00B050"/>
        <rFont val="Calibri"/>
        <family val="2"/>
      </rPr>
      <t xml:space="preserve"> en persillade et sauté de veau</t>
    </r>
  </si>
  <si>
    <r>
      <t>Pâtes</t>
    </r>
    <r>
      <rPr>
        <b/>
        <sz val="10"/>
        <color rgb="FFED7D31"/>
        <rFont val="Calibri"/>
        <family val="2"/>
        <scheme val="minor"/>
      </rPr>
      <t>*</t>
    </r>
    <r>
      <rPr>
        <b/>
        <sz val="10"/>
        <color rgb="FF00B050"/>
        <rFont val="Calibri"/>
        <family val="2"/>
        <scheme val="minor"/>
      </rPr>
      <t xml:space="preserve"> aux épinards et ricotta </t>
    </r>
    <r>
      <rPr>
        <b/>
        <sz val="10"/>
        <color rgb="FFED7D31"/>
        <rFont val="Calibri"/>
        <family val="2"/>
        <scheme val="minor"/>
      </rPr>
      <t>(lait)</t>
    </r>
    <r>
      <rPr>
        <b/>
        <sz val="10"/>
        <color rgb="FF00B050"/>
        <rFont val="Calibri"/>
        <family val="2"/>
        <scheme val="minor"/>
      </rPr>
      <t xml:space="preserve">) et pôéllée de pois chiche à l'italienne </t>
    </r>
  </si>
  <si>
    <r>
      <t>Courge au romarin Orzo</t>
    </r>
    <r>
      <rPr>
        <b/>
        <sz val="10"/>
        <color rgb="FFED7D31"/>
        <rFont val="Calibri"/>
        <family val="2"/>
        <scheme val="minor"/>
      </rPr>
      <t>*</t>
    </r>
    <r>
      <rPr>
        <b/>
        <sz val="10"/>
        <color rgb="FF00B050"/>
        <rFont val="Calibri"/>
        <family val="2"/>
        <scheme val="minor"/>
      </rPr>
      <t xml:space="preserve"> </t>
    </r>
    <r>
      <rPr>
        <b/>
        <sz val="10"/>
        <color rgb="FFED7D31"/>
        <rFont val="Calibri"/>
        <family val="2"/>
        <scheme val="minor"/>
      </rPr>
      <t xml:space="preserve"> </t>
    </r>
    <r>
      <rPr>
        <b/>
        <sz val="10"/>
        <color rgb="FF00B050"/>
        <rFont val="Calibri"/>
        <family val="2"/>
        <scheme val="minor"/>
      </rPr>
      <t xml:space="preserve">aux champignons </t>
    </r>
    <r>
      <rPr>
        <sz val="10"/>
        <color rgb="FF660033"/>
        <rFont val="Calibri"/>
        <family val="2"/>
        <scheme val="minor"/>
      </rPr>
      <t>et Poisson du jour</t>
    </r>
    <r>
      <rPr>
        <b/>
        <sz val="10"/>
        <color rgb="FFED7D31"/>
        <rFont val="Calibri"/>
        <family val="2"/>
        <scheme val="minor"/>
      </rPr>
      <t>*</t>
    </r>
  </si>
  <si>
    <r>
      <t xml:space="preserve">Risotto </t>
    </r>
    <r>
      <rPr>
        <b/>
        <sz val="10"/>
        <color rgb="FFED7D31"/>
        <rFont val="Calibri"/>
        <family val="2"/>
        <scheme val="minor"/>
      </rPr>
      <t>(lait)</t>
    </r>
    <r>
      <rPr>
        <sz val="10"/>
        <color rgb="FF00B050"/>
        <rFont val="Calibri"/>
        <family val="2"/>
        <scheme val="minor"/>
      </rPr>
      <t xml:space="preserve"> </t>
    </r>
    <r>
      <rPr>
        <b/>
        <sz val="10"/>
        <color rgb="FF00B050"/>
        <rFont val="Calibri"/>
        <family val="2"/>
        <scheme val="minor"/>
      </rPr>
      <t>de blettes à la crème et</t>
    </r>
    <r>
      <rPr>
        <sz val="10"/>
        <color rgb="FF990033"/>
        <rFont val="Calibri"/>
        <family val="2"/>
        <scheme val="minor"/>
      </rPr>
      <t xml:space="preserve"> </t>
    </r>
    <r>
      <rPr>
        <sz val="10"/>
        <color rgb="FF660033"/>
        <rFont val="Calibri"/>
        <family val="2"/>
        <scheme val="minor"/>
      </rPr>
      <t>poisson du jour*</t>
    </r>
    <r>
      <rPr>
        <b/>
        <sz val="10"/>
        <color rgb="FF660033"/>
        <rFont val="Calibri"/>
        <family val="2"/>
        <scheme val="minor"/>
      </rPr>
      <t xml:space="preserve"> </t>
    </r>
  </si>
  <si>
    <r>
      <t xml:space="preserve">Carottes au fromage frais </t>
    </r>
    <r>
      <rPr>
        <b/>
        <sz val="10"/>
        <color rgb="FFED7D31"/>
        <rFont val="Calibri"/>
        <family val="2"/>
        <scheme val="minor"/>
      </rPr>
      <t>(lait)</t>
    </r>
    <r>
      <rPr>
        <b/>
        <sz val="10"/>
        <color rgb="FF00B050"/>
        <rFont val="Calibri"/>
        <family val="2"/>
        <scheme val="minor"/>
      </rPr>
      <t>, boulgour</t>
    </r>
    <r>
      <rPr>
        <b/>
        <sz val="10"/>
        <color rgb="FFED7D31"/>
        <rFont val="Calibri"/>
        <family val="2"/>
        <scheme val="minor"/>
      </rPr>
      <t>*</t>
    </r>
    <r>
      <rPr>
        <b/>
        <sz val="10"/>
        <color rgb="FF00B050"/>
        <rFont val="Calibri"/>
        <family val="2"/>
        <scheme val="minor"/>
      </rPr>
      <t xml:space="preserve"> aux petits légumes et filet de poulet</t>
    </r>
  </si>
  <si>
    <t>Toast en habit de fête (tartinade d'olives vertes à la truffe, Chutney de mangues épicé)</t>
  </si>
  <si>
    <t xml:space="preserve">Pôelée de légumes rôtis (Courge, Rutabaga, Navet boule d'or) Pommes de terre sautées aux champignons, Effiloché de Canard confit aux agrumes.
OU
Pôelée de légumes rôtis (Courge, Rutabaga, navets boule d'or, Champignon) Trio de riz infusés aux aiguilles de sapin, Lamelles d'encornet à l'armoricaine (lait)
</t>
  </si>
  <si>
    <t>Purée de navets boule d'or</t>
  </si>
  <si>
    <t xml:space="preserve">Repas de noël selon sondage
</t>
  </si>
  <si>
    <t>Pain d'épice maison</t>
  </si>
  <si>
    <t xml:space="preserve">Velouté de chou fleur persillade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</si>
</sst>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x14ac:knownFonts="1">
    <font>
      <sz val="11"/>
      <color theme="1"/>
      <name val="Calibri"/>
      <family val="2"/>
      <scheme val="minor"/>
    </font>
    <font>
      <sz val="18"/>
      <name val="Arial"/>
      <family val="2"/>
    </font>
    <font>
      <b/>
      <sz val="12"/>
      <color rgb="FFFFFFFF"/>
      <name val="Kristen ITC"/>
      <family val="4"/>
    </font>
    <font>
      <b/>
      <sz val="20"/>
      <color rgb="FF660033"/>
      <name val="Century Gothic"/>
      <family val="2"/>
    </font>
    <font>
      <b/>
      <sz val="14"/>
      <color rgb="FFFF6699"/>
      <name val="Century Gothic"/>
      <family val="2"/>
    </font>
    <font>
      <b/>
      <sz val="10"/>
      <color rgb="FF00B050"/>
      <name val="Calibri"/>
      <family val="2"/>
    </font>
    <font>
      <sz val="10"/>
      <color rgb="FF660033"/>
      <name val="Calibri"/>
      <family val="2"/>
    </font>
    <font>
      <b/>
      <sz val="18"/>
      <color rgb="FF00B050"/>
      <name val="Arial"/>
      <family val="2"/>
    </font>
    <font>
      <sz val="8"/>
      <name val="Calibri"/>
      <family val="2"/>
      <scheme val="minor"/>
    </font>
    <font>
      <b/>
      <sz val="14"/>
      <color rgb="FF990033"/>
      <name val="Calibri"/>
      <family val="2"/>
      <scheme val="minor"/>
    </font>
    <font>
      <b/>
      <sz val="11"/>
      <color rgb="FF990033"/>
      <name val="Calibri"/>
      <family val="2"/>
      <scheme val="minor"/>
    </font>
    <font>
      <sz val="10"/>
      <color theme="1"/>
      <name val="Calibri"/>
      <family val="2"/>
      <scheme val="minor"/>
    </font>
    <font>
      <b/>
      <sz val="10"/>
      <color rgb="FF990033"/>
      <name val="Calibri"/>
      <family val="2"/>
      <scheme val="minor"/>
    </font>
    <font>
      <b/>
      <sz val="10"/>
      <color rgb="FF660033"/>
      <name val="Kristen ITC"/>
      <family val="4"/>
    </font>
    <font>
      <sz val="10"/>
      <color rgb="FF00B050"/>
      <name val="Calibri"/>
      <family val="2"/>
    </font>
    <font>
      <b/>
      <sz val="9"/>
      <color rgb="FF660033"/>
      <name val="Calibri"/>
      <family val="2"/>
      <scheme val="minor"/>
    </font>
    <font>
      <sz val="11"/>
      <color rgb="FF660033"/>
      <name val="Calibri"/>
      <family val="2"/>
    </font>
    <font>
      <b/>
      <sz val="9"/>
      <color rgb="FF00B050"/>
      <name val="Calibri"/>
      <family val="2"/>
    </font>
    <font>
      <b/>
      <sz val="8"/>
      <color rgb="FF00B050"/>
      <name val="Calibri"/>
      <family val="2"/>
    </font>
    <font>
      <sz val="10.5"/>
      <color rgb="FF660033"/>
      <name val="Calibri"/>
      <family val="2"/>
    </font>
    <font>
      <sz val="11"/>
      <color rgb="FF00B050"/>
      <name val="Calibri"/>
      <family val="2"/>
    </font>
    <font>
      <b/>
      <sz val="11"/>
      <color rgb="FF00B050"/>
      <name val="Calibri"/>
      <family val="2"/>
    </font>
    <font>
      <b/>
      <sz val="10.5"/>
      <color rgb="FF00B050"/>
      <name val="Calibri"/>
      <family val="2"/>
    </font>
    <font>
      <sz val="18"/>
      <color rgb="FF00B050"/>
      <name val="Arial"/>
      <family val="2"/>
    </font>
    <font>
      <b/>
      <sz val="18"/>
      <name val="Arial"/>
      <family val="2"/>
    </font>
    <font>
      <b/>
      <sz val="11"/>
      <color rgb="FF00B050"/>
      <name val="Calibri"/>
      <family val="2"/>
      <scheme val="minor"/>
    </font>
    <font>
      <b/>
      <sz val="9"/>
      <color rgb="FF660033"/>
      <name val="Kristen ITC"/>
      <family val="4"/>
    </font>
    <font>
      <sz val="9"/>
      <color theme="1"/>
      <name val="Calibri"/>
      <family val="2"/>
      <scheme val="minor"/>
    </font>
    <font>
      <sz val="9"/>
      <color rgb="FF00B050"/>
      <name val="Calibri"/>
      <family val="2"/>
    </font>
    <font>
      <sz val="10"/>
      <color rgb="FF00B050"/>
      <name val="Calibri"/>
      <family val="2"/>
      <scheme val="minor"/>
    </font>
    <font>
      <b/>
      <sz val="10"/>
      <color rgb="FF00B050"/>
      <name val="Calibri"/>
      <family val="2"/>
      <scheme val="minor"/>
    </font>
    <font>
      <sz val="10"/>
      <color theme="1"/>
      <name val="Calibri"/>
      <family val="2"/>
    </font>
    <font>
      <sz val="8"/>
      <color theme="1"/>
      <name val="Calibri"/>
      <family val="2"/>
      <scheme val="minor"/>
    </font>
    <font>
      <sz val="7"/>
      <color rgb="FF660033"/>
      <name val="Calibri"/>
      <family val="2"/>
      <scheme val="minor"/>
    </font>
    <font>
      <b/>
      <sz val="10"/>
      <color rgb="FF660033"/>
      <name val="Calibri"/>
      <family val="2"/>
      <scheme val="minor"/>
    </font>
    <font>
      <sz val="8"/>
      <color rgb="FF660033"/>
      <name val="Calibri"/>
      <family val="2"/>
    </font>
    <font>
      <sz val="8"/>
      <color rgb="FF660033"/>
      <name val="Calibri"/>
      <family val="2"/>
      <scheme val="minor"/>
    </font>
    <font>
      <b/>
      <sz val="10"/>
      <color theme="5"/>
      <name val="Calibri"/>
      <family val="2"/>
    </font>
    <font>
      <b/>
      <sz val="9"/>
      <color theme="5"/>
      <name val="Calibri"/>
      <family val="2"/>
    </font>
    <font>
      <b/>
      <sz val="10"/>
      <color rgb="FFED7D31"/>
      <name val="Calibri"/>
      <family val="2"/>
      <scheme val="minor"/>
    </font>
    <font>
      <sz val="10"/>
      <color rgb="FF000000"/>
      <name val="Calibri"/>
      <family val="2"/>
      <scheme val="minor"/>
    </font>
    <font>
      <sz val="10"/>
      <color rgb="FF660033"/>
      <name val="Calibri"/>
      <family val="2"/>
      <scheme val="minor"/>
    </font>
    <font>
      <sz val="10"/>
      <color rgb="FFED7D31"/>
      <name val="Calibri"/>
      <family val="2"/>
      <scheme val="minor"/>
    </font>
    <font>
      <b/>
      <sz val="10"/>
      <color rgb="FFED7D31"/>
      <name val="Calibri"/>
      <family val="2"/>
    </font>
    <font>
      <b/>
      <sz val="10"/>
      <color theme="5"/>
      <name val="Calibri"/>
      <family val="2"/>
      <scheme val="minor"/>
    </font>
    <font>
      <b/>
      <sz val="8"/>
      <color rgb="FF00B050"/>
      <name val="Calibri"/>
      <family val="2"/>
      <scheme val="minor"/>
    </font>
    <font>
      <b/>
      <sz val="8"/>
      <color rgb="FFED7D31"/>
      <name val="Calibri"/>
      <family val="2"/>
      <scheme val="minor"/>
    </font>
    <font>
      <sz val="8"/>
      <color rgb="FF990033"/>
      <name val="Calibri"/>
      <family val="2"/>
      <scheme val="minor"/>
    </font>
    <font>
      <b/>
      <sz val="24"/>
      <color rgb="FF00B050"/>
      <name val="Calibri"/>
      <family val="2"/>
      <scheme val="minor"/>
    </font>
    <font>
      <sz val="10"/>
      <color rgb="FF990033"/>
      <name val="Calibri"/>
      <family val="2"/>
      <scheme val="minor"/>
    </font>
  </fonts>
  <fills count="5">
    <fill>
      <patternFill patternType="none"/>
    </fill>
    <fill>
      <patternFill patternType="gray125"/>
    </fill>
    <fill>
      <patternFill patternType="solid">
        <fgColor rgb="FFFF6699"/>
        <bgColor indexed="64"/>
      </patternFill>
    </fill>
    <fill>
      <patternFill patternType="solid">
        <fgColor rgb="FFFFCCCC"/>
        <bgColor indexed="64"/>
      </patternFill>
    </fill>
    <fill>
      <patternFill patternType="solid">
        <fgColor rgb="FF00B050"/>
        <bgColor indexed="64"/>
      </patternFill>
    </fill>
  </fills>
  <borders count="39">
    <border>
      <left/>
      <right/>
      <top/>
      <bottom/>
      <diagonal/>
    </border>
    <border>
      <left style="medium">
        <color rgb="FFFFFFFF"/>
      </left>
      <right style="medium">
        <color rgb="FFFFFFFF"/>
      </right>
      <top style="medium">
        <color rgb="FFFFFFFF"/>
      </top>
      <bottom style="medium">
        <color rgb="FFFF6699"/>
      </bottom>
      <diagonal/>
    </border>
    <border>
      <left style="medium">
        <color rgb="FFFF6699"/>
      </left>
      <right/>
      <top style="medium">
        <color rgb="FFFF6699"/>
      </top>
      <bottom/>
      <diagonal/>
    </border>
    <border>
      <left/>
      <right/>
      <top style="medium">
        <color rgb="FFFF6699"/>
      </top>
      <bottom/>
      <diagonal/>
    </border>
    <border>
      <left/>
      <right style="medium">
        <color rgb="FFFF6699"/>
      </right>
      <top style="medium">
        <color rgb="FFFF6699"/>
      </top>
      <bottom/>
      <diagonal/>
    </border>
    <border>
      <left style="medium">
        <color rgb="FFFF6699"/>
      </left>
      <right/>
      <top/>
      <bottom/>
      <diagonal/>
    </border>
    <border>
      <left/>
      <right style="medium">
        <color rgb="FFFF6699"/>
      </right>
      <top/>
      <bottom/>
      <diagonal/>
    </border>
    <border>
      <left style="medium">
        <color rgb="FFFF6699"/>
      </left>
      <right/>
      <top/>
      <bottom style="medium">
        <color rgb="FFFF6699"/>
      </bottom>
      <diagonal/>
    </border>
    <border>
      <left/>
      <right/>
      <top/>
      <bottom style="medium">
        <color rgb="FFFF6699"/>
      </bottom>
      <diagonal/>
    </border>
    <border>
      <left/>
      <right style="medium">
        <color rgb="FFFF6699"/>
      </right>
      <top/>
      <bottom style="medium">
        <color rgb="FFFF6699"/>
      </bottom>
      <diagonal/>
    </border>
    <border>
      <left style="medium">
        <color rgb="FFFF6699"/>
      </left>
      <right style="medium">
        <color rgb="FFFF6699"/>
      </right>
      <top style="medium">
        <color rgb="FFFF6699"/>
      </top>
      <bottom/>
      <diagonal/>
    </border>
    <border>
      <left style="medium">
        <color rgb="FFFF6699"/>
      </left>
      <right style="medium">
        <color rgb="FFFF6699"/>
      </right>
      <top/>
      <bottom/>
      <diagonal/>
    </border>
    <border>
      <left style="medium">
        <color rgb="FFFF6699"/>
      </left>
      <right style="medium">
        <color rgb="FFFF6699"/>
      </right>
      <top/>
      <bottom style="medium">
        <color rgb="FFFF6699"/>
      </bottom>
      <diagonal/>
    </border>
    <border>
      <left style="medium">
        <color rgb="FFFFFFFF"/>
      </left>
      <right style="medium">
        <color rgb="FFFFFFFF"/>
      </right>
      <top style="medium">
        <color rgb="FFFFFFFF"/>
      </top>
      <bottom/>
      <diagonal/>
    </border>
    <border>
      <left style="medium">
        <color rgb="FFFF6699"/>
      </left>
      <right/>
      <top style="medium">
        <color rgb="FFFF6699"/>
      </top>
      <bottom style="thin">
        <color rgb="FFFF6699"/>
      </bottom>
      <diagonal/>
    </border>
    <border>
      <left/>
      <right/>
      <top style="medium">
        <color rgb="FFFF6699"/>
      </top>
      <bottom style="thin">
        <color rgb="FFFF6699"/>
      </bottom>
      <diagonal/>
    </border>
    <border>
      <left/>
      <right style="medium">
        <color rgb="FFFF6699"/>
      </right>
      <top style="medium">
        <color rgb="FFFF6699"/>
      </top>
      <bottom style="thin">
        <color rgb="FFFF6699"/>
      </bottom>
      <diagonal/>
    </border>
    <border>
      <left style="medium">
        <color rgb="FFFF6699"/>
      </left>
      <right style="thin">
        <color rgb="FFFF6699"/>
      </right>
      <top style="thin">
        <color rgb="FFFF6699"/>
      </top>
      <bottom/>
      <diagonal/>
    </border>
    <border>
      <left style="thin">
        <color rgb="FFFF6699"/>
      </left>
      <right style="thin">
        <color rgb="FFFF6699"/>
      </right>
      <top style="thin">
        <color rgb="FFFF6699"/>
      </top>
      <bottom/>
      <diagonal/>
    </border>
    <border>
      <left style="thin">
        <color rgb="FFFF6699"/>
      </left>
      <right style="medium">
        <color rgb="FFFF6699"/>
      </right>
      <top style="thin">
        <color rgb="FFFF6699"/>
      </top>
      <bottom/>
      <diagonal/>
    </border>
    <border>
      <left style="medium">
        <color rgb="FFFF6699"/>
      </left>
      <right style="thin">
        <color rgb="FFFF6699"/>
      </right>
      <top style="medium">
        <color rgb="FFFF6699"/>
      </top>
      <bottom style="thin">
        <color rgb="FFFF6699"/>
      </bottom>
      <diagonal/>
    </border>
    <border>
      <left style="thin">
        <color rgb="FFFF6699"/>
      </left>
      <right style="thin">
        <color rgb="FFFF6699"/>
      </right>
      <top style="medium">
        <color rgb="FFFF6699"/>
      </top>
      <bottom style="thin">
        <color rgb="FFFF6699"/>
      </bottom>
      <diagonal/>
    </border>
    <border>
      <left style="thin">
        <color rgb="FFFF6699"/>
      </left>
      <right style="medium">
        <color rgb="FFFF6699"/>
      </right>
      <top style="medium">
        <color rgb="FFFF6699"/>
      </top>
      <bottom style="thin">
        <color rgb="FFFF6699"/>
      </bottom>
      <diagonal/>
    </border>
    <border>
      <left style="medium">
        <color rgb="FFFF6699"/>
      </left>
      <right style="thin">
        <color rgb="FFFF6699"/>
      </right>
      <top style="thin">
        <color rgb="FFFF6699"/>
      </top>
      <bottom style="medium">
        <color rgb="FFFF6699"/>
      </bottom>
      <diagonal/>
    </border>
    <border>
      <left style="thin">
        <color rgb="FFFF6699"/>
      </left>
      <right style="thin">
        <color rgb="FFFF6699"/>
      </right>
      <top style="thin">
        <color rgb="FFFF6699"/>
      </top>
      <bottom style="medium">
        <color rgb="FFFF6699"/>
      </bottom>
      <diagonal/>
    </border>
    <border>
      <left style="thin">
        <color rgb="FFFF6699"/>
      </left>
      <right style="medium">
        <color rgb="FFFF6699"/>
      </right>
      <top style="thin">
        <color rgb="FFFF6699"/>
      </top>
      <bottom style="medium">
        <color rgb="FFFF6699"/>
      </bottom>
      <diagonal/>
    </border>
    <border>
      <left style="medium">
        <color rgb="FFFF6699"/>
      </left>
      <right style="thin">
        <color rgb="FFFF6699"/>
      </right>
      <top/>
      <bottom style="thin">
        <color rgb="FFFF6699"/>
      </bottom>
      <diagonal/>
    </border>
    <border>
      <left style="thin">
        <color rgb="FFFF6699"/>
      </left>
      <right style="thin">
        <color rgb="FFFF6699"/>
      </right>
      <top/>
      <bottom style="thin">
        <color rgb="FFFF6699"/>
      </bottom>
      <diagonal/>
    </border>
    <border>
      <left style="thin">
        <color rgb="FFFF6699"/>
      </left>
      <right style="medium">
        <color rgb="FFFF6699"/>
      </right>
      <top/>
      <bottom style="thin">
        <color rgb="FFFF6699"/>
      </bottom>
      <diagonal/>
    </border>
    <border>
      <left style="thin">
        <color rgb="FFFF6699"/>
      </left>
      <right style="thin">
        <color rgb="FFFF6699"/>
      </right>
      <top style="thin">
        <color rgb="FFFF6699"/>
      </top>
      <bottom style="thin">
        <color rgb="FFFF6699"/>
      </bottom>
      <diagonal/>
    </border>
    <border>
      <left style="thin">
        <color rgb="FFFF6699"/>
      </left>
      <right style="medium">
        <color rgb="FFFF6699"/>
      </right>
      <top style="thin">
        <color rgb="FFFF6699"/>
      </top>
      <bottom style="thin">
        <color rgb="FFFF6699"/>
      </bottom>
      <diagonal/>
    </border>
    <border>
      <left style="medium">
        <color rgb="FFFF6699"/>
      </left>
      <right/>
      <top style="medium">
        <color rgb="FFFF6699"/>
      </top>
      <bottom style="medium">
        <color rgb="FFFF6699"/>
      </bottom>
      <diagonal/>
    </border>
    <border>
      <left/>
      <right/>
      <top style="medium">
        <color rgb="FFFF6699"/>
      </top>
      <bottom style="medium">
        <color rgb="FFFF6699"/>
      </bottom>
      <diagonal/>
    </border>
    <border>
      <left/>
      <right style="medium">
        <color rgb="FFFF6699"/>
      </right>
      <top style="medium">
        <color rgb="FFFF6699"/>
      </top>
      <bottom style="medium">
        <color rgb="FFFF6699"/>
      </bottom>
      <diagonal/>
    </border>
    <border>
      <left style="thin">
        <color rgb="FFFF6699"/>
      </left>
      <right style="thin">
        <color rgb="FFFF6699"/>
      </right>
      <top/>
      <bottom/>
      <diagonal/>
    </border>
    <border>
      <left style="thin">
        <color rgb="FFFF6699"/>
      </left>
      <right style="medium">
        <color rgb="FFFF6699"/>
      </right>
      <top/>
      <bottom/>
      <diagonal/>
    </border>
    <border>
      <left style="medium">
        <color rgb="FFFF6699"/>
      </left>
      <right style="thin">
        <color rgb="FFFF6699"/>
      </right>
      <top style="medium">
        <color rgb="FFFF6699"/>
      </top>
      <bottom/>
      <diagonal/>
    </border>
    <border>
      <left style="medium">
        <color rgb="FFFF6699"/>
      </left>
      <right style="thin">
        <color rgb="FFFF6699"/>
      </right>
      <top style="thin">
        <color rgb="FFFF6699"/>
      </top>
      <bottom style="thin">
        <color rgb="FFFF6699"/>
      </bottom>
      <diagonal/>
    </border>
    <border>
      <left style="medium">
        <color rgb="FFFF6699"/>
      </left>
      <right style="thin">
        <color rgb="FFFF6699"/>
      </right>
      <top/>
      <bottom style="medium">
        <color rgb="FFFF6699"/>
      </bottom>
      <diagonal/>
    </border>
  </borders>
  <cellStyleXfs count="1">
    <xf numFmtId="0" fontId="0" fillId="0" borderId="0"/>
  </cellStyleXfs>
  <cellXfs count="179">
    <xf numFmtId="0" fontId="0" fillId="0" borderId="0" xfId="0"/>
    <xf numFmtId="0" fontId="2" fillId="2" borderId="1" xfId="0" applyFont="1" applyFill="1" applyBorder="1" applyAlignment="1">
      <alignment horizontal="center" vertical="center" wrapText="1" readingOrder="1"/>
    </xf>
    <xf numFmtId="0" fontId="5" fillId="0" borderId="0" xfId="0" applyFont="1" applyAlignment="1">
      <alignment horizontal="center" vertical="center" wrapText="1" readingOrder="1"/>
    </xf>
    <xf numFmtId="0" fontId="5" fillId="0" borderId="8" xfId="0" applyFont="1" applyBorder="1" applyAlignment="1">
      <alignment horizontal="center" vertical="center" wrapText="1" readingOrder="1"/>
    </xf>
    <xf numFmtId="0" fontId="9" fillId="0" borderId="0" xfId="0" applyFont="1" applyAlignment="1">
      <alignment horizontal="center" wrapText="1"/>
    </xf>
    <xf numFmtId="0" fontId="11" fillId="0" borderId="0" xfId="0" applyFont="1"/>
    <xf numFmtId="0" fontId="12" fillId="0" borderId="0" xfId="0" applyFont="1" applyAlignment="1">
      <alignment horizontal="center" wrapText="1"/>
    </xf>
    <xf numFmtId="0" fontId="14" fillId="0" borderId="0" xfId="0" applyFont="1" applyAlignment="1">
      <alignment horizontal="center" vertical="center" wrapText="1" readingOrder="1"/>
    </xf>
    <xf numFmtId="0" fontId="14" fillId="0" borderId="8" xfId="0" applyFont="1" applyBorder="1" applyAlignment="1">
      <alignment horizontal="center" vertical="center" wrapText="1" readingOrder="1"/>
    </xf>
    <xf numFmtId="0" fontId="14" fillId="0" borderId="6" xfId="0" applyFont="1" applyBorder="1" applyAlignment="1">
      <alignment horizontal="center" vertical="center" wrapText="1" readingOrder="1"/>
    </xf>
    <xf numFmtId="0" fontId="14" fillId="0" borderId="9" xfId="0" applyFont="1" applyBorder="1" applyAlignment="1">
      <alignment horizontal="center" vertical="center" wrapText="1" readingOrder="1"/>
    </xf>
    <xf numFmtId="0" fontId="14" fillId="0" borderId="3" xfId="0" applyFont="1" applyBorder="1" applyAlignment="1">
      <alignment horizontal="center" vertical="center" wrapText="1" readingOrder="1"/>
    </xf>
    <xf numFmtId="0" fontId="19" fillId="0" borderId="2" xfId="0" applyFont="1" applyBorder="1" applyAlignment="1">
      <alignment horizontal="center" vertical="center" wrapText="1" readingOrder="1"/>
    </xf>
    <xf numFmtId="0" fontId="19" fillId="0" borderId="3" xfId="0" applyFont="1" applyBorder="1" applyAlignment="1">
      <alignment horizontal="center" vertical="center" wrapText="1" readingOrder="1"/>
    </xf>
    <xf numFmtId="0" fontId="19" fillId="0" borderId="4" xfId="0" applyFont="1" applyBorder="1" applyAlignment="1">
      <alignment horizontal="center" vertical="center" wrapText="1" readingOrder="1"/>
    </xf>
    <xf numFmtId="0" fontId="1" fillId="0" borderId="4" xfId="0" applyFont="1" applyBorder="1" applyAlignment="1">
      <alignment horizontal="center" vertical="center" wrapText="1"/>
    </xf>
    <xf numFmtId="0" fontId="21" fillId="0" borderId="3" xfId="0" applyFont="1" applyBorder="1" applyAlignment="1">
      <alignment horizontal="center" vertical="center" wrapText="1" readingOrder="1"/>
    </xf>
    <xf numFmtId="0" fontId="14" fillId="0" borderId="5" xfId="0" applyFont="1" applyBorder="1" applyAlignment="1">
      <alignment horizontal="center" vertical="center" wrapText="1" readingOrder="1"/>
    </xf>
    <xf numFmtId="0" fontId="21" fillId="0" borderId="7" xfId="0" applyFont="1" applyBorder="1" applyAlignment="1">
      <alignment horizontal="center" vertical="center" wrapText="1" readingOrder="1"/>
    </xf>
    <xf numFmtId="0" fontId="21" fillId="0" borderId="8" xfId="0" applyFont="1" applyBorder="1" applyAlignment="1">
      <alignment horizontal="center" vertical="center" wrapText="1" readingOrder="1"/>
    </xf>
    <xf numFmtId="0" fontId="21" fillId="0" borderId="9" xfId="0" applyFont="1" applyBorder="1" applyAlignment="1">
      <alignment horizontal="center" vertical="center" wrapText="1" readingOrder="1"/>
    </xf>
    <xf numFmtId="0" fontId="20" fillId="0" borderId="4" xfId="0" applyFont="1" applyBorder="1" applyAlignment="1">
      <alignment horizontal="center" vertical="center" wrapText="1" readingOrder="1"/>
    </xf>
    <xf numFmtId="0" fontId="21" fillId="0" borderId="4" xfId="0" applyFont="1" applyBorder="1" applyAlignment="1">
      <alignment horizontal="center" vertical="center" wrapText="1" readingOrder="1"/>
    </xf>
    <xf numFmtId="0" fontId="22" fillId="0" borderId="5" xfId="0" applyFont="1" applyBorder="1" applyAlignment="1">
      <alignment horizontal="center" vertical="center" wrapText="1" readingOrder="1"/>
    </xf>
    <xf numFmtId="0" fontId="22" fillId="0" borderId="0" xfId="0" applyFont="1" applyAlignment="1">
      <alignment horizontal="center" vertical="center" wrapText="1" readingOrder="1"/>
    </xf>
    <xf numFmtId="0" fontId="22" fillId="0" borderId="6" xfId="0" applyFont="1" applyBorder="1" applyAlignment="1">
      <alignment horizontal="center" vertical="center" wrapText="1" readingOrder="1"/>
    </xf>
    <xf numFmtId="0" fontId="22" fillId="0" borderId="7" xfId="0" applyFont="1" applyBorder="1" applyAlignment="1">
      <alignment horizontal="center" vertical="center" wrapText="1" readingOrder="1"/>
    </xf>
    <xf numFmtId="0" fontId="22" fillId="0" borderId="8" xfId="0" applyFont="1" applyBorder="1" applyAlignment="1">
      <alignment horizontal="center" vertical="center" wrapText="1" readingOrder="1"/>
    </xf>
    <xf numFmtId="0" fontId="22" fillId="0" borderId="9" xfId="0" applyFont="1" applyBorder="1" applyAlignment="1">
      <alignment horizontal="center" vertical="center" wrapText="1" readingOrder="1"/>
    </xf>
    <xf numFmtId="0" fontId="22" fillId="0" borderId="3" xfId="0" applyFont="1" applyBorder="1" applyAlignment="1">
      <alignment horizontal="center" vertical="center" wrapText="1" readingOrder="1"/>
    </xf>
    <xf numFmtId="0" fontId="22" fillId="0" borderId="4" xfId="0" applyFont="1" applyBorder="1" applyAlignment="1">
      <alignment horizontal="center" vertical="center" wrapText="1" readingOrder="1"/>
    </xf>
    <xf numFmtId="0" fontId="14" fillId="0" borderId="2" xfId="0" applyFont="1" applyBorder="1" applyAlignment="1">
      <alignment horizontal="center" vertical="center" wrapText="1" readingOrder="1"/>
    </xf>
    <xf numFmtId="0" fontId="14" fillId="0" borderId="4" xfId="0" applyFont="1" applyBorder="1" applyAlignment="1">
      <alignment horizontal="center" vertical="center" wrapText="1" readingOrder="1"/>
    </xf>
    <xf numFmtId="0" fontId="14" fillId="0" borderId="7" xfId="0" applyFont="1" applyBorder="1" applyAlignment="1">
      <alignment horizontal="center" vertical="center" wrapText="1" readingOrder="1"/>
    </xf>
    <xf numFmtId="0" fontId="21" fillId="0" borderId="0" xfId="0" applyFont="1" applyAlignment="1">
      <alignment horizontal="center" vertical="center" wrapText="1" readingOrder="1"/>
    </xf>
    <xf numFmtId="0" fontId="20" fillId="0" borderId="0" xfId="0" applyFont="1" applyAlignment="1">
      <alignment horizontal="center" vertical="center" wrapText="1" readingOrder="1"/>
    </xf>
    <xf numFmtId="0" fontId="20" fillId="0" borderId="6" xfId="0" applyFont="1" applyBorder="1" applyAlignment="1">
      <alignment horizontal="center" vertical="center" wrapText="1" readingOrder="1"/>
    </xf>
    <xf numFmtId="0" fontId="23" fillId="0" borderId="5" xfId="0" applyFont="1" applyBorder="1" applyAlignment="1">
      <alignment horizontal="center" vertical="center" wrapText="1"/>
    </xf>
    <xf numFmtId="0" fontId="21" fillId="0" borderId="6" xfId="0" applyFont="1" applyBorder="1" applyAlignment="1">
      <alignment horizontal="center" vertical="center" wrapText="1" readingOrder="1"/>
    </xf>
    <xf numFmtId="0" fontId="20" fillId="0" borderId="8" xfId="0" applyFont="1" applyBorder="1" applyAlignment="1">
      <alignment horizontal="center" vertical="center" wrapText="1" readingOrder="1"/>
    </xf>
    <xf numFmtId="0" fontId="22" fillId="0" borderId="2" xfId="0" applyFont="1" applyBorder="1" applyAlignment="1">
      <alignment horizontal="center" vertical="center" wrapText="1" readingOrder="1"/>
    </xf>
    <xf numFmtId="0" fontId="24" fillId="0" borderId="3" xfId="0" applyFont="1" applyBorder="1" applyAlignment="1">
      <alignment horizontal="center" vertical="center" wrapText="1"/>
    </xf>
    <xf numFmtId="0" fontId="21" fillId="0" borderId="5" xfId="0" applyFont="1" applyBorder="1" applyAlignment="1">
      <alignment horizontal="center" vertical="center" wrapText="1" readingOrder="1"/>
    </xf>
    <xf numFmtId="0" fontId="7" fillId="0" borderId="5" xfId="0" applyFont="1" applyBorder="1" applyAlignment="1">
      <alignment horizontal="center" vertical="center" wrapText="1"/>
    </xf>
    <xf numFmtId="0" fontId="21" fillId="0" borderId="2" xfId="0" applyFont="1" applyBorder="1" applyAlignment="1">
      <alignment horizontal="center" vertical="center" wrapText="1" readingOrder="1"/>
    </xf>
    <xf numFmtId="0" fontId="25" fillId="0" borderId="0" xfId="0" applyFont="1"/>
    <xf numFmtId="0" fontId="27" fillId="0" borderId="0" xfId="0" applyFont="1"/>
    <xf numFmtId="0" fontId="28" fillId="0" borderId="0" xfId="0" applyFont="1" applyAlignment="1">
      <alignment horizontal="left" vertical="center" indent="14" readingOrder="1"/>
    </xf>
    <xf numFmtId="0" fontId="28" fillId="0" borderId="0" xfId="0" applyFont="1" applyAlignment="1">
      <alignment horizontal="left" vertical="center" wrapText="1" readingOrder="1"/>
    </xf>
    <xf numFmtId="0" fontId="17" fillId="0" borderId="0" xfId="0" applyFont="1" applyAlignment="1">
      <alignment horizontal="left" vertical="center" indent="9" readingOrder="1"/>
    </xf>
    <xf numFmtId="0" fontId="17" fillId="0" borderId="0" xfId="0" applyFont="1" applyAlignment="1">
      <alignment horizontal="left" vertical="center" wrapText="1" readingOrder="1"/>
    </xf>
    <xf numFmtId="0" fontId="28" fillId="0" borderId="0" xfId="0" applyFont="1" applyAlignment="1">
      <alignment horizontal="left" vertical="center" wrapText="1" indent="5" readingOrder="1"/>
    </xf>
    <xf numFmtId="0" fontId="17" fillId="0" borderId="0" xfId="0" applyFont="1" applyAlignment="1">
      <alignment horizontal="left" vertical="center" indent="5" readingOrder="1"/>
    </xf>
    <xf numFmtId="0" fontId="6" fillId="0" borderId="10" xfId="0" applyFont="1" applyBorder="1" applyAlignment="1">
      <alignment horizontal="center" vertical="center" wrapText="1" readingOrder="1"/>
    </xf>
    <xf numFmtId="0" fontId="5" fillId="0" borderId="11" xfId="0" applyFont="1" applyBorder="1" applyAlignment="1">
      <alignment horizontal="center" vertical="center" wrapText="1" readingOrder="1"/>
    </xf>
    <xf numFmtId="0" fontId="5" fillId="0" borderId="12" xfId="0" applyFont="1" applyBorder="1" applyAlignment="1">
      <alignment horizontal="center" vertical="center" wrapText="1" readingOrder="1"/>
    </xf>
    <xf numFmtId="0" fontId="5" fillId="0" borderId="10" xfId="0" applyFont="1" applyBorder="1" applyAlignment="1">
      <alignment horizontal="center" vertical="center" wrapText="1" readingOrder="1"/>
    </xf>
    <xf numFmtId="0" fontId="14" fillId="0" borderId="11" xfId="0" applyFont="1" applyBorder="1" applyAlignment="1">
      <alignment horizontal="center" vertical="center" wrapText="1" readingOrder="1"/>
    </xf>
    <xf numFmtId="0" fontId="14" fillId="0" borderId="10" xfId="0" applyFont="1" applyBorder="1" applyAlignment="1">
      <alignment horizontal="center" vertical="center" wrapText="1" readingOrder="1"/>
    </xf>
    <xf numFmtId="0" fontId="23" fillId="0" borderId="10" xfId="0" applyFont="1" applyBorder="1" applyAlignment="1">
      <alignment horizontal="center" vertical="center" wrapText="1"/>
    </xf>
    <xf numFmtId="0" fontId="21" fillId="0" borderId="11" xfId="0" applyFont="1" applyBorder="1" applyAlignment="1">
      <alignment horizontal="center" vertical="center" wrapText="1" readingOrder="1"/>
    </xf>
    <xf numFmtId="0" fontId="20" fillId="0" borderId="11" xfId="0" applyFont="1" applyBorder="1" applyAlignment="1">
      <alignment horizontal="center" vertical="center" wrapText="1" readingOrder="1"/>
    </xf>
    <xf numFmtId="0" fontId="20" fillId="0" borderId="12" xfId="0" applyFont="1" applyBorder="1" applyAlignment="1">
      <alignment horizontal="center" vertical="center" wrapText="1" readingOrder="1"/>
    </xf>
    <xf numFmtId="0" fontId="21" fillId="0" borderId="12" xfId="0" applyFont="1" applyBorder="1" applyAlignment="1">
      <alignment horizontal="center" vertical="center" wrapText="1" readingOrder="1"/>
    </xf>
    <xf numFmtId="0" fontId="21" fillId="0" borderId="10" xfId="0" applyFont="1" applyBorder="1" applyAlignment="1">
      <alignment horizontal="center" vertical="center" wrapText="1" readingOrder="1"/>
    </xf>
    <xf numFmtId="0" fontId="22" fillId="0" borderId="10" xfId="0" applyFont="1" applyBorder="1" applyAlignment="1">
      <alignment horizontal="center" vertical="center" wrapText="1" readingOrder="1"/>
    </xf>
    <xf numFmtId="0" fontId="22" fillId="0" borderId="11" xfId="0" applyFont="1" applyBorder="1" applyAlignment="1">
      <alignment horizontal="center" vertical="center" wrapText="1" readingOrder="1"/>
    </xf>
    <xf numFmtId="0" fontId="22" fillId="0" borderId="12" xfId="0" applyFont="1" applyBorder="1" applyAlignment="1">
      <alignment horizontal="center" vertical="center" wrapText="1" readingOrder="1"/>
    </xf>
    <xf numFmtId="0" fontId="19" fillId="0" borderId="10" xfId="0" applyFont="1" applyBorder="1" applyAlignment="1">
      <alignment horizontal="center" vertical="center" wrapText="1" readingOrder="1"/>
    </xf>
    <xf numFmtId="0" fontId="17" fillId="0" borderId="10" xfId="0" applyFont="1" applyBorder="1" applyAlignment="1">
      <alignment horizontal="center" vertical="center" wrapText="1" readingOrder="1"/>
    </xf>
    <xf numFmtId="0" fontId="7" fillId="0" borderId="12" xfId="0" applyFont="1" applyBorder="1" applyAlignment="1">
      <alignment horizontal="center" vertical="center" wrapText="1"/>
    </xf>
    <xf numFmtId="0" fontId="23" fillId="0" borderId="11" xfId="0" applyFont="1" applyBorder="1" applyAlignment="1">
      <alignment horizontal="center" vertical="center" wrapText="1"/>
    </xf>
    <xf numFmtId="0" fontId="14" fillId="0" borderId="12" xfId="0" applyFont="1" applyBorder="1" applyAlignment="1">
      <alignment horizontal="center" vertical="center" wrapText="1" readingOrder="1"/>
    </xf>
    <xf numFmtId="0" fontId="29" fillId="0" borderId="0" xfId="0" applyFont="1"/>
    <xf numFmtId="0" fontId="29" fillId="0" borderId="2"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7"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3" xfId="0" applyFont="1" applyBorder="1" applyAlignment="1">
      <alignment horizontal="center" vertical="center" wrapText="1"/>
    </xf>
    <xf numFmtId="0" fontId="30" fillId="0" borderId="10" xfId="0" applyFont="1" applyBorder="1" applyAlignment="1">
      <alignment horizontal="center" vertical="center" wrapText="1"/>
    </xf>
    <xf numFmtId="0" fontId="0" fillId="0" borderId="10" xfId="0" applyBorder="1"/>
    <xf numFmtId="0" fontId="29" fillId="0" borderId="10" xfId="0" applyFont="1" applyBorder="1" applyAlignment="1">
      <alignment horizontal="center" vertical="center" wrapText="1"/>
    </xf>
    <xf numFmtId="0" fontId="29" fillId="0" borderId="12" xfId="0" applyFont="1" applyBorder="1" applyAlignment="1">
      <alignment horizontal="center" vertical="center" wrapText="1"/>
    </xf>
    <xf numFmtId="0" fontId="0" fillId="0" borderId="2" xfId="0" applyBorder="1"/>
    <xf numFmtId="0" fontId="29" fillId="0" borderId="11" xfId="0" applyFont="1" applyBorder="1" applyAlignment="1">
      <alignment horizontal="center" vertical="center" wrapText="1"/>
    </xf>
    <xf numFmtId="0" fontId="28" fillId="0" borderId="0" xfId="0" applyFont="1" applyAlignment="1">
      <alignment horizontal="left" vertical="center" indent="5" readingOrder="1"/>
    </xf>
    <xf numFmtId="0" fontId="31" fillId="0" borderId="0" xfId="0" applyFont="1"/>
    <xf numFmtId="0" fontId="0" fillId="0" borderId="0" xfId="0" applyAlignment="1">
      <alignment horizontal="center"/>
    </xf>
    <xf numFmtId="0" fontId="2" fillId="2" borderId="13" xfId="0" applyFont="1" applyFill="1" applyBorder="1" applyAlignment="1">
      <alignment horizontal="center" vertical="center" wrapText="1" readingOrder="1"/>
    </xf>
    <xf numFmtId="0" fontId="32" fillId="0" borderId="0" xfId="0" applyFont="1" applyAlignment="1">
      <alignment horizontal="center" vertical="center"/>
    </xf>
    <xf numFmtId="0" fontId="33" fillId="0" borderId="17" xfId="0" applyFont="1" applyBorder="1" applyAlignment="1">
      <alignment horizontal="center" vertical="center" wrapText="1"/>
    </xf>
    <xf numFmtId="0" fontId="33" fillId="0" borderId="18" xfId="0" applyFont="1" applyBorder="1" applyAlignment="1">
      <alignment horizontal="center" vertical="center" wrapText="1"/>
    </xf>
    <xf numFmtId="0" fontId="33" fillId="0" borderId="19" xfId="0" applyFont="1" applyBorder="1" applyAlignment="1">
      <alignment horizontal="center" vertical="center" wrapText="1"/>
    </xf>
    <xf numFmtId="0" fontId="33" fillId="0" borderId="0" xfId="0" applyFont="1" applyAlignment="1">
      <alignment horizontal="center" vertical="center" wrapText="1"/>
    </xf>
    <xf numFmtId="0" fontId="33" fillId="0" borderId="6" xfId="0" applyFont="1" applyBorder="1" applyAlignment="1">
      <alignment horizontal="center" vertical="center" wrapText="1"/>
    </xf>
    <xf numFmtId="0" fontId="34" fillId="0" borderId="2" xfId="0" applyFont="1" applyBorder="1" applyAlignment="1">
      <alignment vertical="center"/>
    </xf>
    <xf numFmtId="0" fontId="34" fillId="0" borderId="3" xfId="0" applyFont="1" applyBorder="1" applyAlignment="1">
      <alignment horizontal="center" vertical="center"/>
    </xf>
    <xf numFmtId="0" fontId="34" fillId="0" borderId="4" xfId="0" applyFont="1" applyBorder="1" applyAlignment="1">
      <alignment horizontal="center" vertical="center"/>
    </xf>
    <xf numFmtId="0" fontId="35" fillId="0" borderId="20" xfId="0" applyFont="1" applyBorder="1" applyAlignment="1">
      <alignment horizontal="center" vertical="center" wrapText="1" readingOrder="1"/>
    </xf>
    <xf numFmtId="0" fontId="35" fillId="0" borderId="23" xfId="0" applyFont="1" applyBorder="1" applyAlignment="1">
      <alignment horizontal="center" vertical="center" wrapText="1" readingOrder="1"/>
    </xf>
    <xf numFmtId="0" fontId="35" fillId="0" borderId="26" xfId="0" applyFont="1" applyBorder="1" applyAlignment="1">
      <alignment horizontal="center" vertical="center" wrapText="1" readingOrder="1"/>
    </xf>
    <xf numFmtId="0" fontId="34" fillId="0" borderId="31" xfId="0" applyFont="1" applyBorder="1" applyAlignment="1">
      <alignment vertical="center"/>
    </xf>
    <xf numFmtId="0" fontId="34" fillId="0" borderId="32" xfId="0" applyFont="1" applyBorder="1" applyAlignment="1">
      <alignment horizontal="center" vertical="center"/>
    </xf>
    <xf numFmtId="0" fontId="34" fillId="0" borderId="33" xfId="0" applyFont="1" applyBorder="1" applyAlignment="1">
      <alignment horizontal="center" vertical="center"/>
    </xf>
    <xf numFmtId="0" fontId="36" fillId="0" borderId="0" xfId="0" applyFont="1"/>
    <xf numFmtId="0" fontId="32" fillId="0" borderId="0" xfId="0" applyFont="1"/>
    <xf numFmtId="0" fontId="35" fillId="0" borderId="36" xfId="0" applyFont="1" applyBorder="1" applyAlignment="1">
      <alignment horizontal="center" vertical="center" wrapText="1" readingOrder="1"/>
    </xf>
    <xf numFmtId="0" fontId="35" fillId="0" borderId="29" xfId="0" applyFont="1" applyBorder="1" applyAlignment="1">
      <alignment horizontal="center" vertical="center" wrapText="1" readingOrder="1"/>
    </xf>
    <xf numFmtId="0" fontId="36" fillId="0" borderId="21" xfId="0" applyFont="1" applyBorder="1" applyAlignment="1">
      <alignment horizontal="center" vertical="center" wrapText="1"/>
    </xf>
    <xf numFmtId="0" fontId="36" fillId="0" borderId="22" xfId="0" applyFont="1" applyBorder="1" applyAlignment="1">
      <alignment horizontal="center" vertical="center" wrapText="1"/>
    </xf>
    <xf numFmtId="0" fontId="36" fillId="0" borderId="34"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24" xfId="0" applyFont="1" applyBorder="1" applyAlignment="1">
      <alignment horizontal="center" vertical="center" wrapText="1"/>
    </xf>
    <xf numFmtId="0" fontId="36" fillId="0" borderId="25" xfId="0" applyFont="1" applyBorder="1" applyAlignment="1">
      <alignment horizontal="center" vertical="center" wrapText="1"/>
    </xf>
    <xf numFmtId="0" fontId="36" fillId="0" borderId="27" xfId="0" applyFont="1" applyBorder="1" applyAlignment="1">
      <alignment horizontal="center" vertical="center" wrapText="1"/>
    </xf>
    <xf numFmtId="0" fontId="36" fillId="0" borderId="28" xfId="0" applyFont="1" applyBorder="1" applyAlignment="1">
      <alignment horizontal="center" vertical="center" wrapText="1"/>
    </xf>
    <xf numFmtId="0" fontId="36" fillId="0" borderId="29" xfId="0" applyFont="1" applyBorder="1" applyAlignment="1">
      <alignment horizontal="center" vertical="center" wrapText="1"/>
    </xf>
    <xf numFmtId="0" fontId="36" fillId="0" borderId="30" xfId="0" applyFont="1" applyBorder="1" applyAlignment="1">
      <alignment horizontal="center" vertical="center" wrapText="1"/>
    </xf>
    <xf numFmtId="0" fontId="36" fillId="0" borderId="18" xfId="0" applyFont="1" applyBorder="1" applyAlignment="1">
      <alignment horizontal="center" vertical="center" wrapText="1"/>
    </xf>
    <xf numFmtId="0" fontId="36" fillId="0" borderId="19" xfId="0" applyFont="1" applyBorder="1" applyAlignment="1">
      <alignment horizontal="center" vertical="center" wrapText="1"/>
    </xf>
    <xf numFmtId="0" fontId="34" fillId="0" borderId="0" xfId="0" applyFont="1" applyAlignment="1">
      <alignment vertical="center"/>
    </xf>
    <xf numFmtId="0" fontId="34" fillId="0" borderId="0" xfId="0" applyFont="1" applyAlignment="1">
      <alignment horizontal="center" vertical="center"/>
    </xf>
    <xf numFmtId="0" fontId="35" fillId="0" borderId="0" xfId="0" applyFont="1" applyAlignment="1">
      <alignment horizontal="center" vertical="center" wrapText="1" readingOrder="1"/>
    </xf>
    <xf numFmtId="0" fontId="36" fillId="0" borderId="0" xfId="0" applyFont="1" applyAlignment="1">
      <alignment horizontal="center" vertical="center" wrapText="1"/>
    </xf>
    <xf numFmtId="0" fontId="38" fillId="0" borderId="0" xfId="0" applyFont="1" applyAlignment="1">
      <alignment horizontal="left" vertical="center" indent="5" readingOrder="1"/>
    </xf>
    <xf numFmtId="0" fontId="35" fillId="0" borderId="37" xfId="0" applyFont="1" applyBorder="1" applyAlignment="1">
      <alignment horizontal="center" vertical="center" wrapText="1" readingOrder="1"/>
    </xf>
    <xf numFmtId="0" fontId="30" fillId="0" borderId="10" xfId="0" applyFont="1" applyBorder="1" applyAlignment="1">
      <alignment horizontal="center" vertical="center" wrapText="1" readingOrder="1"/>
    </xf>
    <xf numFmtId="0" fontId="30" fillId="0" borderId="12" xfId="0" applyFont="1" applyBorder="1" applyAlignment="1">
      <alignment horizontal="center" vertical="center" wrapText="1" readingOrder="1"/>
    </xf>
    <xf numFmtId="0" fontId="30" fillId="0" borderId="11" xfId="0" applyFont="1" applyBorder="1" applyAlignment="1">
      <alignment horizontal="center" vertical="center" wrapText="1" readingOrder="1"/>
    </xf>
    <xf numFmtId="0" fontId="40" fillId="0" borderId="0" xfId="0" applyFont="1"/>
    <xf numFmtId="0" fontId="40" fillId="0" borderId="0" xfId="0" applyFont="1" applyAlignment="1">
      <alignment horizontal="center" vertical="center"/>
    </xf>
    <xf numFmtId="0" fontId="5" fillId="3" borderId="10" xfId="0" applyFont="1" applyFill="1" applyBorder="1" applyAlignment="1">
      <alignment horizontal="center" vertical="center" wrapText="1" readingOrder="1"/>
    </xf>
    <xf numFmtId="0" fontId="30" fillId="0" borderId="0" xfId="0" applyFont="1" applyAlignment="1">
      <alignment horizontal="center" vertical="center" wrapText="1" readingOrder="1"/>
    </xf>
    <xf numFmtId="0" fontId="41" fillId="0" borderId="10" xfId="0" applyFont="1" applyBorder="1" applyAlignment="1">
      <alignment horizontal="center" vertical="center" wrapText="1" readingOrder="1"/>
    </xf>
    <xf numFmtId="0" fontId="26" fillId="0" borderId="0" xfId="0" applyFont="1" applyAlignment="1">
      <alignment vertical="center" wrapText="1" readingOrder="1"/>
    </xf>
    <xf numFmtId="0" fontId="5" fillId="3" borderId="5" xfId="0" applyFont="1" applyFill="1" applyBorder="1" applyAlignment="1">
      <alignment horizontal="center" vertical="center" wrapText="1" readingOrder="1"/>
    </xf>
    <xf numFmtId="0" fontId="5" fillId="0" borderId="3" xfId="0" applyFont="1" applyBorder="1" applyAlignment="1">
      <alignment horizontal="center" vertical="center" wrapText="1" readingOrder="1"/>
    </xf>
    <xf numFmtId="0" fontId="5" fillId="0" borderId="4" xfId="0" applyFont="1" applyBorder="1" applyAlignment="1">
      <alignment horizontal="center" vertical="center" wrapText="1" readingOrder="1"/>
    </xf>
    <xf numFmtId="0" fontId="5" fillId="0" borderId="2" xfId="0" applyFont="1" applyBorder="1" applyAlignment="1">
      <alignment horizontal="center" vertical="center" wrapText="1" readingOrder="1"/>
    </xf>
    <xf numFmtId="0" fontId="5" fillId="0" borderId="5" xfId="0" applyFont="1" applyBorder="1" applyAlignment="1">
      <alignment horizontal="center" vertical="center" wrapText="1" readingOrder="1"/>
    </xf>
    <xf numFmtId="0" fontId="5" fillId="0" borderId="6" xfId="0" applyFont="1" applyBorder="1" applyAlignment="1">
      <alignment horizontal="center" vertical="center" wrapText="1" readingOrder="1"/>
    </xf>
    <xf numFmtId="0" fontId="5" fillId="0" borderId="7" xfId="0" applyFont="1" applyBorder="1" applyAlignment="1">
      <alignment horizontal="center" vertical="center" wrapText="1" readingOrder="1"/>
    </xf>
    <xf numFmtId="0" fontId="5" fillId="0" borderId="9" xfId="0" applyFont="1" applyBorder="1" applyAlignment="1">
      <alignment horizontal="center" vertical="center" wrapText="1" readingOrder="1"/>
    </xf>
    <xf numFmtId="0" fontId="30" fillId="0" borderId="12" xfId="0" applyFont="1" applyFill="1" applyBorder="1" applyAlignment="1">
      <alignment horizontal="center" vertical="center" wrapText="1" readingOrder="1"/>
    </xf>
    <xf numFmtId="0" fontId="26" fillId="0" borderId="0" xfId="0" applyFont="1" applyAlignment="1">
      <alignment horizontal="center" vertical="center" wrapText="1" readingOrder="1"/>
    </xf>
    <xf numFmtId="0" fontId="5" fillId="3" borderId="11" xfId="0" applyFont="1" applyFill="1" applyBorder="1" applyAlignment="1">
      <alignment horizontal="center" vertical="center" wrapText="1" readingOrder="1"/>
    </xf>
    <xf numFmtId="0" fontId="5" fillId="0" borderId="12" xfId="0" applyFont="1" applyFill="1" applyBorder="1" applyAlignment="1">
      <alignment horizontal="center" vertical="center" wrapText="1" readingOrder="1"/>
    </xf>
    <xf numFmtId="0" fontId="30" fillId="0" borderId="0" xfId="0" applyFont="1" applyFill="1" applyBorder="1" applyAlignment="1">
      <alignment horizontal="center" vertical="center" wrapText="1" readingOrder="1"/>
    </xf>
    <xf numFmtId="0" fontId="35" fillId="0" borderId="38" xfId="0" applyFont="1" applyBorder="1" applyAlignment="1">
      <alignment horizontal="center" vertical="center" wrapText="1" readingOrder="1"/>
    </xf>
    <xf numFmtId="0" fontId="35" fillId="0" borderId="27" xfId="0" applyFont="1" applyBorder="1" applyAlignment="1">
      <alignment horizontal="center" vertical="center" wrapText="1" readingOrder="1"/>
    </xf>
    <xf numFmtId="0" fontId="2" fillId="4" borderId="13" xfId="0" applyFont="1" applyFill="1" applyBorder="1" applyAlignment="1">
      <alignment horizontal="center" vertical="center" wrapText="1" readingOrder="1"/>
    </xf>
    <xf numFmtId="0" fontId="26" fillId="0" borderId="0" xfId="0" applyFont="1" applyAlignment="1">
      <alignment horizontal="center" vertical="center" wrapText="1" readingOrder="1"/>
    </xf>
    <xf numFmtId="0" fontId="5" fillId="0" borderId="11" xfId="0" applyFont="1" applyFill="1" applyBorder="1" applyAlignment="1">
      <alignment horizontal="center" vertical="center" wrapText="1" readingOrder="1"/>
    </xf>
    <xf numFmtId="0" fontId="5" fillId="0" borderId="10" xfId="0" applyFont="1" applyFill="1" applyBorder="1" applyAlignment="1">
      <alignment horizontal="center" vertical="center" wrapText="1" readingOrder="1"/>
    </xf>
    <xf numFmtId="0" fontId="3" fillId="0" borderId="0" xfId="0" applyFont="1" applyAlignment="1">
      <alignment horizontal="center" vertical="center" readingOrder="1"/>
    </xf>
    <xf numFmtId="0" fontId="4" fillId="0" borderId="0" xfId="0" applyFont="1" applyAlignment="1">
      <alignment horizontal="center" vertical="center" readingOrder="1"/>
    </xf>
    <xf numFmtId="0" fontId="9" fillId="3" borderId="2" xfId="0" applyFont="1" applyFill="1" applyBorder="1" applyAlignment="1">
      <alignment horizontal="center" wrapText="1"/>
    </xf>
    <xf numFmtId="0" fontId="9" fillId="3" borderId="3" xfId="0" applyFont="1" applyFill="1" applyBorder="1" applyAlignment="1">
      <alignment horizontal="center" wrapText="1"/>
    </xf>
    <xf numFmtId="0" fontId="9" fillId="3" borderId="4" xfId="0" applyFont="1" applyFill="1" applyBorder="1" applyAlignment="1">
      <alignment horizontal="center" wrapText="1"/>
    </xf>
    <xf numFmtId="0" fontId="9" fillId="3" borderId="7" xfId="0" applyFont="1" applyFill="1" applyBorder="1" applyAlignment="1">
      <alignment horizontal="center" wrapText="1"/>
    </xf>
    <xf numFmtId="0" fontId="9" fillId="3" borderId="8" xfId="0" applyFont="1" applyFill="1" applyBorder="1" applyAlignment="1">
      <alignment horizontal="center" wrapText="1"/>
    </xf>
    <xf numFmtId="0" fontId="9" fillId="3" borderId="9" xfId="0" applyFont="1" applyFill="1" applyBorder="1" applyAlignment="1">
      <alignment horizontal="center" wrapText="1"/>
    </xf>
    <xf numFmtId="0" fontId="15" fillId="0" borderId="0" xfId="0" applyFont="1" applyAlignment="1">
      <alignment horizontal="left" wrapText="1"/>
    </xf>
    <xf numFmtId="0" fontId="15" fillId="0" borderId="0" xfId="0" applyFont="1" applyAlignment="1">
      <alignment horizontal="left"/>
    </xf>
    <xf numFmtId="0" fontId="15" fillId="0" borderId="0" xfId="0" applyFont="1" applyAlignment="1">
      <alignment horizontal="left" vertical="center" wrapText="1"/>
    </xf>
    <xf numFmtId="0" fontId="15" fillId="0" borderId="0" xfId="0" applyFont="1" applyAlignment="1">
      <alignment horizontal="left" wrapText="1" indent="5"/>
    </xf>
    <xf numFmtId="0" fontId="15" fillId="0" borderId="0" xfId="0" applyFont="1" applyAlignment="1">
      <alignment horizontal="left" indent="5"/>
    </xf>
    <xf numFmtId="0" fontId="13" fillId="0" borderId="6" xfId="0" applyFont="1" applyBorder="1" applyAlignment="1">
      <alignment horizontal="center" vertical="center" wrapText="1" readingOrder="1"/>
    </xf>
    <xf numFmtId="0" fontId="26" fillId="0" borderId="6" xfId="0" applyFont="1" applyBorder="1" applyAlignment="1">
      <alignment horizontal="center" vertical="center" wrapText="1" readingOrder="1"/>
    </xf>
    <xf numFmtId="0" fontId="15" fillId="0" borderId="0" xfId="0" applyFont="1" applyAlignment="1">
      <alignment horizontal="left" vertical="center" wrapText="1" indent="5"/>
    </xf>
    <xf numFmtId="0" fontId="26" fillId="0" borderId="0" xfId="0" applyFont="1" applyAlignment="1">
      <alignment horizontal="center" vertical="center" wrapText="1" readingOrder="1"/>
    </xf>
    <xf numFmtId="0" fontId="4" fillId="0" borderId="0" xfId="0" applyFont="1" applyAlignment="1">
      <alignment horizontal="center" vertical="center" wrapText="1" readingOrder="1"/>
    </xf>
    <xf numFmtId="0" fontId="3" fillId="0" borderId="0" xfId="0" applyFont="1" applyAlignment="1">
      <alignment horizontal="center" vertical="center" wrapText="1" readingOrder="1"/>
    </xf>
    <xf numFmtId="0" fontId="48" fillId="0" borderId="10" xfId="0" applyFont="1" applyBorder="1" applyAlignment="1">
      <alignment horizontal="center" vertical="center" wrapText="1" readingOrder="1"/>
    </xf>
    <xf numFmtId="0" fontId="48" fillId="0" borderId="11" xfId="0" applyFont="1" applyBorder="1" applyAlignment="1">
      <alignment horizontal="center" vertical="center" wrapText="1" readingOrder="1"/>
    </xf>
    <xf numFmtId="0" fontId="48" fillId="0" borderId="12" xfId="0" applyFont="1" applyBorder="1" applyAlignment="1">
      <alignment horizontal="center" vertical="center" wrapText="1" readingOrder="1"/>
    </xf>
    <xf numFmtId="0" fontId="15" fillId="0" borderId="14" xfId="0" applyFont="1" applyBorder="1" applyAlignment="1">
      <alignment horizontal="center" vertical="center" wrapText="1"/>
    </xf>
    <xf numFmtId="0" fontId="15" fillId="0" borderId="15" xfId="0" applyFont="1" applyBorder="1" applyAlignment="1">
      <alignment horizontal="center" vertical="center" wrapText="1"/>
    </xf>
    <xf numFmtId="0" fontId="15" fillId="0" borderId="16"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660033"/>
      <color rgb="FF990033"/>
      <color rgb="FFED7D31"/>
      <color rgb="FFFF6699"/>
      <color rgb="FFFFCCCC"/>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10.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5.png"/><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image" Target="../media/image8.jpe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 Id="rId9"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8.jpeg"/><Relationship Id="rId3" Type="http://schemas.openxmlformats.org/officeDocument/2006/relationships/image" Target="../media/image15.png"/><Relationship Id="rId7" Type="http://schemas.openxmlformats.org/officeDocument/2006/relationships/image" Target="../media/image4.png"/><Relationship Id="rId12" Type="http://schemas.openxmlformats.org/officeDocument/2006/relationships/image" Target="../media/image7.png"/><Relationship Id="rId2" Type="http://schemas.openxmlformats.org/officeDocument/2006/relationships/image" Target="../media/image28.png"/><Relationship Id="rId1" Type="http://schemas.openxmlformats.org/officeDocument/2006/relationships/image" Target="../media/image13.png"/><Relationship Id="rId6" Type="http://schemas.openxmlformats.org/officeDocument/2006/relationships/image" Target="../media/image3.png"/><Relationship Id="rId11" Type="http://schemas.openxmlformats.org/officeDocument/2006/relationships/image" Target="../media/image17.png"/><Relationship Id="rId5" Type="http://schemas.openxmlformats.org/officeDocument/2006/relationships/image" Target="../media/image2.png"/><Relationship Id="rId10" Type="http://schemas.openxmlformats.org/officeDocument/2006/relationships/image" Target="../media/image12.png"/><Relationship Id="rId4" Type="http://schemas.openxmlformats.org/officeDocument/2006/relationships/image" Target="../media/image1.png"/><Relationship Id="rId9" Type="http://schemas.openxmlformats.org/officeDocument/2006/relationships/image" Target="../media/image6.png"/></Relationships>
</file>

<file path=xl/drawings/_rels/drawing12.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5.png"/><Relationship Id="rId7" Type="http://schemas.openxmlformats.org/officeDocument/2006/relationships/image" Target="../media/image26.png"/><Relationship Id="rId2" Type="http://schemas.openxmlformats.org/officeDocument/2006/relationships/image" Target="../media/image4.png"/><Relationship Id="rId1" Type="http://schemas.openxmlformats.org/officeDocument/2006/relationships/image" Target="../media/image29.png"/><Relationship Id="rId6" Type="http://schemas.openxmlformats.org/officeDocument/2006/relationships/image" Target="../media/image24.png"/><Relationship Id="rId5" Type="http://schemas.openxmlformats.org/officeDocument/2006/relationships/image" Target="../media/image8.jpeg"/><Relationship Id="rId4" Type="http://schemas.openxmlformats.org/officeDocument/2006/relationships/image" Target="../media/image7.png"/><Relationship Id="rId9" Type="http://schemas.openxmlformats.org/officeDocument/2006/relationships/image" Target="../media/image13.png"/></Relationships>
</file>

<file path=xl/drawings/_rels/drawing2.xml.rels><?xml version="1.0" encoding="UTF-8" standalone="yes"?>
<Relationships xmlns="http://schemas.openxmlformats.org/package/2006/relationships"><Relationship Id="rId8" Type="http://schemas.openxmlformats.org/officeDocument/2006/relationships/image" Target="../media/image4.png"/><Relationship Id="rId13" Type="http://schemas.openxmlformats.org/officeDocument/2006/relationships/image" Target="../media/image8.jpeg"/><Relationship Id="rId3" Type="http://schemas.openxmlformats.org/officeDocument/2006/relationships/image" Target="../media/image14.png"/><Relationship Id="rId7" Type="http://schemas.openxmlformats.org/officeDocument/2006/relationships/image" Target="../media/image3.png"/><Relationship Id="rId12" Type="http://schemas.openxmlformats.org/officeDocument/2006/relationships/image" Target="../media/image7.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2.png"/><Relationship Id="rId11" Type="http://schemas.openxmlformats.org/officeDocument/2006/relationships/image" Target="../media/image17.png"/><Relationship Id="rId5" Type="http://schemas.openxmlformats.org/officeDocument/2006/relationships/image" Target="../media/image16.png"/><Relationship Id="rId10" Type="http://schemas.openxmlformats.org/officeDocument/2006/relationships/image" Target="../media/image6.png"/><Relationship Id="rId4" Type="http://schemas.openxmlformats.org/officeDocument/2006/relationships/image" Target="../media/image15.png"/><Relationship Id="rId9"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6.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18.png"/></Relationships>
</file>

<file path=xl/drawings/_rels/drawing4.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image" Target="../media/image8.jpeg"/><Relationship Id="rId3" Type="http://schemas.openxmlformats.org/officeDocument/2006/relationships/image" Target="../media/image12.png"/><Relationship Id="rId7" Type="http://schemas.openxmlformats.org/officeDocument/2006/relationships/image" Target="../media/image4.png"/><Relationship Id="rId12" Type="http://schemas.openxmlformats.org/officeDocument/2006/relationships/image" Target="../media/image7.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image" Target="../media/image2.png"/><Relationship Id="rId11" Type="http://schemas.openxmlformats.org/officeDocument/2006/relationships/image" Target="../media/image17.png"/><Relationship Id="rId5" Type="http://schemas.openxmlformats.org/officeDocument/2006/relationships/image" Target="../media/image15.png"/><Relationship Id="rId15" Type="http://schemas.openxmlformats.org/officeDocument/2006/relationships/image" Target="../media/image21.png"/><Relationship Id="rId10" Type="http://schemas.openxmlformats.org/officeDocument/2006/relationships/image" Target="../media/image13.png"/><Relationship Id="rId4" Type="http://schemas.openxmlformats.org/officeDocument/2006/relationships/image" Target="../media/image19.png"/><Relationship Id="rId9" Type="http://schemas.openxmlformats.org/officeDocument/2006/relationships/image" Target="../media/image6.png"/><Relationship Id="rId14" Type="http://schemas.openxmlformats.org/officeDocument/2006/relationships/image" Target="../media/image20.png"/></Relationships>
</file>

<file path=xl/drawings/_rels/drawing5.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21.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23.png"/><Relationship Id="rId5" Type="http://schemas.openxmlformats.org/officeDocument/2006/relationships/image" Target="../media/image5.png"/><Relationship Id="rId10" Type="http://schemas.openxmlformats.org/officeDocument/2006/relationships/image" Target="../media/image22.png"/><Relationship Id="rId4" Type="http://schemas.openxmlformats.org/officeDocument/2006/relationships/image" Target="../media/image4.png"/><Relationship Id="rId9" Type="http://schemas.openxmlformats.org/officeDocument/2006/relationships/image" Target="../media/image18.png"/></Relationships>
</file>

<file path=xl/drawings/_rels/drawing6.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13.png"/><Relationship Id="rId7" Type="http://schemas.openxmlformats.org/officeDocument/2006/relationships/image" Target="../media/image1.png"/><Relationship Id="rId12" Type="http://schemas.openxmlformats.org/officeDocument/2006/relationships/image" Target="../media/image6.png"/><Relationship Id="rId2" Type="http://schemas.openxmlformats.org/officeDocument/2006/relationships/image" Target="../media/image15.png"/><Relationship Id="rId1" Type="http://schemas.openxmlformats.org/officeDocument/2006/relationships/image" Target="../media/image12.png"/><Relationship Id="rId6" Type="http://schemas.openxmlformats.org/officeDocument/2006/relationships/image" Target="../media/image8.jpeg"/><Relationship Id="rId11" Type="http://schemas.openxmlformats.org/officeDocument/2006/relationships/image" Target="../media/image5.png"/><Relationship Id="rId5" Type="http://schemas.openxmlformats.org/officeDocument/2006/relationships/image" Target="../media/image7.png"/><Relationship Id="rId10" Type="http://schemas.openxmlformats.org/officeDocument/2006/relationships/image" Target="../media/image4.png"/><Relationship Id="rId4" Type="http://schemas.openxmlformats.org/officeDocument/2006/relationships/image" Target="../media/image17.png"/><Relationship Id="rId9" Type="http://schemas.openxmlformats.org/officeDocument/2006/relationships/image" Target="../media/image3.png"/></Relationships>
</file>

<file path=xl/drawings/_rels/drawing7.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23.png"/><Relationship Id="rId5" Type="http://schemas.openxmlformats.org/officeDocument/2006/relationships/image" Target="../media/image5.png"/><Relationship Id="rId10" Type="http://schemas.openxmlformats.org/officeDocument/2006/relationships/image" Target="../media/image22.png"/><Relationship Id="rId4" Type="http://schemas.openxmlformats.org/officeDocument/2006/relationships/image" Target="../media/image4.png"/><Relationship Id="rId9" Type="http://schemas.openxmlformats.org/officeDocument/2006/relationships/image" Target="../media/image18.png"/></Relationships>
</file>

<file path=xl/drawings/_rels/drawing8.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8.jpeg"/><Relationship Id="rId7" Type="http://schemas.openxmlformats.org/officeDocument/2006/relationships/image" Target="../media/image7.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26.png"/><Relationship Id="rId5" Type="http://schemas.openxmlformats.org/officeDocument/2006/relationships/image" Target="../media/image25.png"/><Relationship Id="rId4" Type="http://schemas.openxmlformats.org/officeDocument/2006/relationships/image" Target="../media/image24.png"/><Relationship Id="rId9" Type="http://schemas.openxmlformats.org/officeDocument/2006/relationships/image" Target="../media/image13.png"/></Relationships>
</file>

<file path=xl/drawings/_rels/drawing9.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6.png"/><Relationship Id="rId7" Type="http://schemas.openxmlformats.org/officeDocument/2006/relationships/image" Target="../media/image8.jpe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7.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4</xdr:col>
      <xdr:colOff>1325144</xdr:colOff>
      <xdr:row>17</xdr:row>
      <xdr:rowOff>0</xdr:rowOff>
    </xdr:from>
    <xdr:to>
      <xdr:col>5</xdr:col>
      <xdr:colOff>453787</xdr:colOff>
      <xdr:row>20</xdr:row>
      <xdr:rowOff>62865</xdr:rowOff>
    </xdr:to>
    <xdr:pic>
      <xdr:nvPicPr>
        <xdr:cNvPr id="11" name="Image 10">
          <a:extLst>
            <a:ext uri="{FF2B5EF4-FFF2-40B4-BE49-F238E27FC236}">
              <a16:creationId xmlns:a16="http://schemas.microsoft.com/office/drawing/2014/main" id="{663471DF-82B2-40D9-998C-EA06E9F0C3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01969" y="6896100"/>
          <a:ext cx="566918" cy="529590"/>
        </a:xfrm>
        <a:prstGeom prst="rect">
          <a:avLst/>
        </a:prstGeom>
      </xdr:spPr>
    </xdr:pic>
    <xdr:clientData/>
  </xdr:twoCellAnchor>
  <xdr:twoCellAnchor editAs="oneCell">
    <xdr:from>
      <xdr:col>2</xdr:col>
      <xdr:colOff>1076735</xdr:colOff>
      <xdr:row>18</xdr:row>
      <xdr:rowOff>5592</xdr:rowOff>
    </xdr:from>
    <xdr:to>
      <xdr:col>2</xdr:col>
      <xdr:colOff>1411937</xdr:colOff>
      <xdr:row>20</xdr:row>
      <xdr:rowOff>59285</xdr:rowOff>
    </xdr:to>
    <xdr:pic>
      <xdr:nvPicPr>
        <xdr:cNvPr id="12" name="Image 11">
          <a:extLst>
            <a:ext uri="{FF2B5EF4-FFF2-40B4-BE49-F238E27FC236}">
              <a16:creationId xmlns:a16="http://schemas.microsoft.com/office/drawing/2014/main" id="{4E448C76-0DD6-4D3B-ADC8-30F703B1582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77010" y="7006467"/>
          <a:ext cx="335202" cy="415643"/>
        </a:xfrm>
        <a:prstGeom prst="rect">
          <a:avLst/>
        </a:prstGeom>
      </xdr:spPr>
    </xdr:pic>
    <xdr:clientData/>
  </xdr:twoCellAnchor>
  <xdr:twoCellAnchor editAs="oneCell">
    <xdr:from>
      <xdr:col>3</xdr:col>
      <xdr:colOff>1057274</xdr:colOff>
      <xdr:row>17</xdr:row>
      <xdr:rowOff>91415</xdr:rowOff>
    </xdr:from>
    <xdr:to>
      <xdr:col>4</xdr:col>
      <xdr:colOff>3539</xdr:colOff>
      <xdr:row>19</xdr:row>
      <xdr:rowOff>97810</xdr:rowOff>
    </xdr:to>
    <xdr:pic>
      <xdr:nvPicPr>
        <xdr:cNvPr id="13" name="Image 12">
          <a:extLst>
            <a:ext uri="{FF2B5EF4-FFF2-40B4-BE49-F238E27FC236}">
              <a16:creationId xmlns:a16="http://schemas.microsoft.com/office/drawing/2014/main" id="{FA8E7160-C695-4A04-9D3D-D632959C8B4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95824" y="6987515"/>
          <a:ext cx="375015" cy="282620"/>
        </a:xfrm>
        <a:prstGeom prst="rect">
          <a:avLst/>
        </a:prstGeom>
      </xdr:spPr>
    </xdr:pic>
    <xdr:clientData/>
  </xdr:twoCellAnchor>
  <xdr:twoCellAnchor editAs="oneCell">
    <xdr:from>
      <xdr:col>1</xdr:col>
      <xdr:colOff>88900</xdr:colOff>
      <xdr:row>18</xdr:row>
      <xdr:rowOff>111422</xdr:rowOff>
    </xdr:from>
    <xdr:to>
      <xdr:col>1</xdr:col>
      <xdr:colOff>388343</xdr:colOff>
      <xdr:row>20</xdr:row>
      <xdr:rowOff>26690</xdr:rowOff>
    </xdr:to>
    <xdr:pic>
      <xdr:nvPicPr>
        <xdr:cNvPr id="14" name="Image 13">
          <a:extLst>
            <a:ext uri="{FF2B5EF4-FFF2-40B4-BE49-F238E27FC236}">
              <a16:creationId xmlns:a16="http://schemas.microsoft.com/office/drawing/2014/main" id="{282E3556-05D0-434D-9375-A0B31096DB88}"/>
            </a:ext>
          </a:extLst>
        </xdr:cNvPr>
        <xdr:cNvPicPr>
          <a:picLocks noChangeAspect="1"/>
        </xdr:cNvPicPr>
      </xdr:nvPicPr>
      <xdr:blipFill>
        <a:blip xmlns:r="http://schemas.openxmlformats.org/officeDocument/2006/relationships" r:embed="rId4" cstate="print">
          <a:duotone>
            <a:schemeClr val="accent2">
              <a:shade val="45000"/>
              <a:satMod val="135000"/>
            </a:schemeClr>
            <a:prstClr val="white"/>
          </a:duotone>
          <a:extLst>
            <a:ext uri="{28A0092B-C50C-407E-A947-70E740481C1C}">
              <a14:useLocalDpi xmlns:a14="http://schemas.microsoft.com/office/drawing/2010/main" val="0"/>
            </a:ext>
          </a:extLst>
        </a:blip>
        <a:stretch>
          <a:fillRect/>
        </a:stretch>
      </xdr:blipFill>
      <xdr:spPr>
        <a:xfrm>
          <a:off x="850900" y="7112297"/>
          <a:ext cx="299443" cy="277218"/>
        </a:xfrm>
        <a:prstGeom prst="rect">
          <a:avLst/>
        </a:prstGeom>
        <a:noFill/>
      </xdr:spPr>
    </xdr:pic>
    <xdr:clientData/>
  </xdr:twoCellAnchor>
  <xdr:twoCellAnchor editAs="oneCell">
    <xdr:from>
      <xdr:col>1</xdr:col>
      <xdr:colOff>19049</xdr:colOff>
      <xdr:row>18</xdr:row>
      <xdr:rowOff>0</xdr:rowOff>
    </xdr:from>
    <xdr:to>
      <xdr:col>1</xdr:col>
      <xdr:colOff>273532</xdr:colOff>
      <xdr:row>19</xdr:row>
      <xdr:rowOff>640</xdr:rowOff>
    </xdr:to>
    <xdr:pic>
      <xdr:nvPicPr>
        <xdr:cNvPr id="15" name="Image 14">
          <a:extLst>
            <a:ext uri="{FF2B5EF4-FFF2-40B4-BE49-F238E27FC236}">
              <a16:creationId xmlns:a16="http://schemas.microsoft.com/office/drawing/2014/main" id="{A65C5AFB-F390-4040-A691-29240CC99D4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81049" y="7000875"/>
          <a:ext cx="254483" cy="172090"/>
        </a:xfrm>
        <a:prstGeom prst="rect">
          <a:avLst/>
        </a:prstGeom>
      </xdr:spPr>
    </xdr:pic>
    <xdr:clientData/>
  </xdr:twoCellAnchor>
  <xdr:twoCellAnchor editAs="oneCell">
    <xdr:from>
      <xdr:col>0</xdr:col>
      <xdr:colOff>669924</xdr:colOff>
      <xdr:row>19</xdr:row>
      <xdr:rowOff>25474</xdr:rowOff>
    </xdr:from>
    <xdr:to>
      <xdr:col>1</xdr:col>
      <xdr:colOff>168275</xdr:colOff>
      <xdr:row>20</xdr:row>
      <xdr:rowOff>19689</xdr:rowOff>
    </xdr:to>
    <xdr:pic>
      <xdr:nvPicPr>
        <xdr:cNvPr id="16" name="Image 15">
          <a:extLst>
            <a:ext uri="{FF2B5EF4-FFF2-40B4-BE49-F238E27FC236}">
              <a16:creationId xmlns:a16="http://schemas.microsoft.com/office/drawing/2014/main" id="{5B56851B-ABA9-4F38-83E8-59D7FD36161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9924" y="7197799"/>
          <a:ext cx="260351" cy="184715"/>
        </a:xfrm>
        <a:prstGeom prst="rect">
          <a:avLst/>
        </a:prstGeom>
      </xdr:spPr>
    </xdr:pic>
    <xdr:clientData/>
  </xdr:twoCellAnchor>
  <xdr:twoCellAnchor editAs="oneCell">
    <xdr:from>
      <xdr:col>0</xdr:col>
      <xdr:colOff>669924</xdr:colOff>
      <xdr:row>19</xdr:row>
      <xdr:rowOff>25474</xdr:rowOff>
    </xdr:from>
    <xdr:to>
      <xdr:col>1</xdr:col>
      <xdr:colOff>168275</xdr:colOff>
      <xdr:row>20</xdr:row>
      <xdr:rowOff>19689</xdr:rowOff>
    </xdr:to>
    <xdr:pic>
      <xdr:nvPicPr>
        <xdr:cNvPr id="19" name="Image 18">
          <a:extLst>
            <a:ext uri="{FF2B5EF4-FFF2-40B4-BE49-F238E27FC236}">
              <a16:creationId xmlns:a16="http://schemas.microsoft.com/office/drawing/2014/main" id="{4E82EAAA-44F2-4747-B937-DE608D40C1E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9924" y="7197799"/>
          <a:ext cx="260351" cy="184715"/>
        </a:xfrm>
        <a:prstGeom prst="rect">
          <a:avLst/>
        </a:prstGeom>
      </xdr:spPr>
    </xdr:pic>
    <xdr:clientData/>
  </xdr:twoCellAnchor>
  <xdr:oneCellAnchor>
    <xdr:from>
      <xdr:col>0</xdr:col>
      <xdr:colOff>0</xdr:colOff>
      <xdr:row>0</xdr:row>
      <xdr:rowOff>0</xdr:rowOff>
    </xdr:from>
    <xdr:ext cx="1023319" cy="393700"/>
    <xdr:pic>
      <xdr:nvPicPr>
        <xdr:cNvPr id="20" name="Picture 4">
          <a:extLst>
            <a:ext uri="{FF2B5EF4-FFF2-40B4-BE49-F238E27FC236}">
              <a16:creationId xmlns:a16="http://schemas.microsoft.com/office/drawing/2014/main" id="{A184CF10-A143-4C0C-A77D-CC292EDA4296}"/>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 r="27328"/>
        <a:stretch/>
      </xdr:blipFill>
      <xdr:spPr bwMode="auto">
        <a:xfrm>
          <a:off x="0" y="0"/>
          <a:ext cx="1023319" cy="3937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5</xdr:col>
      <xdr:colOff>772730</xdr:colOff>
      <xdr:row>0</xdr:row>
      <xdr:rowOff>0</xdr:rowOff>
    </xdr:from>
    <xdr:ext cx="708075" cy="416560"/>
    <xdr:pic>
      <xdr:nvPicPr>
        <xdr:cNvPr id="21" name="Image 20">
          <a:extLst>
            <a:ext uri="{FF2B5EF4-FFF2-40B4-BE49-F238E27FC236}">
              <a16:creationId xmlns:a16="http://schemas.microsoft.com/office/drawing/2014/main" id="{2885A82F-C1DF-44B1-9B72-170437DF006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287830" y="0"/>
          <a:ext cx="708075" cy="416560"/>
        </a:xfrm>
        <a:prstGeom prst="rect">
          <a:avLst/>
        </a:prstGeom>
      </xdr:spPr>
    </xdr:pic>
    <xdr:clientData/>
  </xdr:oneCellAnchor>
  <xdr:twoCellAnchor editAs="oneCell">
    <xdr:from>
      <xdr:col>0</xdr:col>
      <xdr:colOff>122348</xdr:colOff>
      <xdr:row>9</xdr:row>
      <xdr:rowOff>0</xdr:rowOff>
    </xdr:from>
    <xdr:to>
      <xdr:col>0</xdr:col>
      <xdr:colOff>595989</xdr:colOff>
      <xdr:row>11</xdr:row>
      <xdr:rowOff>57785</xdr:rowOff>
    </xdr:to>
    <xdr:pic>
      <xdr:nvPicPr>
        <xdr:cNvPr id="25" name="Picture 2">
          <a:extLst>
            <a:ext uri="{FF2B5EF4-FFF2-40B4-BE49-F238E27FC236}">
              <a16:creationId xmlns:a16="http://schemas.microsoft.com/office/drawing/2014/main" id="{FF8C2C02-1C68-44AC-8864-9577AA9CDC5B}"/>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66106" t="24305" r="21814" b="56077"/>
        <a:stretch/>
      </xdr:blipFill>
      <xdr:spPr bwMode="auto">
        <a:xfrm>
          <a:off x="122348" y="1952625"/>
          <a:ext cx="473641" cy="43878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0</xdr:col>
      <xdr:colOff>19050</xdr:colOff>
      <xdr:row>12</xdr:row>
      <xdr:rowOff>190116</xdr:rowOff>
    </xdr:from>
    <xdr:to>
      <xdr:col>0</xdr:col>
      <xdr:colOff>381000</xdr:colOff>
      <xdr:row>14</xdr:row>
      <xdr:rowOff>142363</xdr:rowOff>
    </xdr:to>
    <xdr:pic>
      <xdr:nvPicPr>
        <xdr:cNvPr id="26" name="Picture 2">
          <a:extLst>
            <a:ext uri="{FF2B5EF4-FFF2-40B4-BE49-F238E27FC236}">
              <a16:creationId xmlns:a16="http://schemas.microsoft.com/office/drawing/2014/main" id="{F86D53D0-E2E1-4003-A558-A6688873A785}"/>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55326" t="26038" r="34218" b="56077"/>
        <a:stretch/>
      </xdr:blipFill>
      <xdr:spPr bwMode="auto">
        <a:xfrm>
          <a:off x="19050" y="2819016"/>
          <a:ext cx="361950" cy="34277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0</xdr:col>
      <xdr:colOff>383472</xdr:colOff>
      <xdr:row>12</xdr:row>
      <xdr:rowOff>193910</xdr:rowOff>
    </xdr:from>
    <xdr:to>
      <xdr:col>0</xdr:col>
      <xdr:colOff>752475</xdr:colOff>
      <xdr:row>14</xdr:row>
      <xdr:rowOff>136490</xdr:rowOff>
    </xdr:to>
    <xdr:pic>
      <xdr:nvPicPr>
        <xdr:cNvPr id="27" name="Picture 2">
          <a:extLst>
            <a:ext uri="{FF2B5EF4-FFF2-40B4-BE49-F238E27FC236}">
              <a16:creationId xmlns:a16="http://schemas.microsoft.com/office/drawing/2014/main" id="{195CFC4E-BB7B-4AD0-9121-3B1A4C64628C}"/>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1181" t="24305" r="67708" b="56077"/>
        <a:stretch/>
      </xdr:blipFill>
      <xdr:spPr bwMode="auto">
        <a:xfrm>
          <a:off x="383472" y="2822810"/>
          <a:ext cx="369003" cy="3331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oneCellAnchor>
    <xdr:from>
      <xdr:col>0</xdr:col>
      <xdr:colOff>0</xdr:colOff>
      <xdr:row>0</xdr:row>
      <xdr:rowOff>0</xdr:rowOff>
    </xdr:from>
    <xdr:ext cx="1023319" cy="393700"/>
    <xdr:pic>
      <xdr:nvPicPr>
        <xdr:cNvPr id="28" name="Picture 4">
          <a:extLst>
            <a:ext uri="{FF2B5EF4-FFF2-40B4-BE49-F238E27FC236}">
              <a16:creationId xmlns:a16="http://schemas.microsoft.com/office/drawing/2014/main" id="{D7D88A87-2E68-4B4D-ACA0-E6E0354FB8CC}"/>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 r="27328"/>
        <a:stretch/>
      </xdr:blipFill>
      <xdr:spPr bwMode="auto">
        <a:xfrm>
          <a:off x="0" y="0"/>
          <a:ext cx="1023319" cy="3937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5</xdr:col>
      <xdr:colOff>772730</xdr:colOff>
      <xdr:row>0</xdr:row>
      <xdr:rowOff>0</xdr:rowOff>
    </xdr:from>
    <xdr:ext cx="708075" cy="416560"/>
    <xdr:pic>
      <xdr:nvPicPr>
        <xdr:cNvPr id="29" name="Image 28">
          <a:extLst>
            <a:ext uri="{FF2B5EF4-FFF2-40B4-BE49-F238E27FC236}">
              <a16:creationId xmlns:a16="http://schemas.microsoft.com/office/drawing/2014/main" id="{725101A3-5EA1-4644-8593-F25576E2D4E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287830" y="0"/>
          <a:ext cx="708075" cy="41656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5</xdr:col>
      <xdr:colOff>772730</xdr:colOff>
      <xdr:row>0</xdr:row>
      <xdr:rowOff>0</xdr:rowOff>
    </xdr:from>
    <xdr:ext cx="708075" cy="416560"/>
    <xdr:pic>
      <xdr:nvPicPr>
        <xdr:cNvPr id="69" name="Image 68">
          <a:extLst>
            <a:ext uri="{FF2B5EF4-FFF2-40B4-BE49-F238E27FC236}">
              <a16:creationId xmlns:a16="http://schemas.microsoft.com/office/drawing/2014/main" id="{CD81AE16-6E37-4D3B-BBB8-92DB440C93B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40230" y="0"/>
          <a:ext cx="708075" cy="416560"/>
        </a:xfrm>
        <a:prstGeom prst="rect">
          <a:avLst/>
        </a:prstGeom>
      </xdr:spPr>
    </xdr:pic>
    <xdr:clientData/>
  </xdr:oneCellAnchor>
  <xdr:twoCellAnchor editAs="oneCell">
    <xdr:from>
      <xdr:col>1</xdr:col>
      <xdr:colOff>88900</xdr:colOff>
      <xdr:row>25</xdr:row>
      <xdr:rowOff>111422</xdr:rowOff>
    </xdr:from>
    <xdr:to>
      <xdr:col>1</xdr:col>
      <xdr:colOff>388343</xdr:colOff>
      <xdr:row>26</xdr:row>
      <xdr:rowOff>168930</xdr:rowOff>
    </xdr:to>
    <xdr:pic>
      <xdr:nvPicPr>
        <xdr:cNvPr id="84" name="Image 83">
          <a:extLst>
            <a:ext uri="{FF2B5EF4-FFF2-40B4-BE49-F238E27FC236}">
              <a16:creationId xmlns:a16="http://schemas.microsoft.com/office/drawing/2014/main" id="{3F461825-4C59-4792-A34D-08554102B13C}"/>
            </a:ext>
          </a:extLst>
        </xdr:cNvPr>
        <xdr:cNvPicPr>
          <a:picLocks noChangeAspect="1"/>
        </xdr:cNvPicPr>
      </xdr:nvPicPr>
      <xdr:blipFill>
        <a:blip xmlns:r="http://schemas.openxmlformats.org/officeDocument/2006/relationships" r:embed="rId2" cstate="print">
          <a:duotone>
            <a:schemeClr val="accent2">
              <a:shade val="45000"/>
              <a:satMod val="135000"/>
            </a:schemeClr>
            <a:prstClr val="white"/>
          </a:duotone>
          <a:extLst>
            <a:ext uri="{28A0092B-C50C-407E-A947-70E740481C1C}">
              <a14:useLocalDpi xmlns:a14="http://schemas.microsoft.com/office/drawing/2010/main" val="0"/>
            </a:ext>
          </a:extLst>
        </a:blip>
        <a:stretch>
          <a:fillRect/>
        </a:stretch>
      </xdr:blipFill>
      <xdr:spPr>
        <a:xfrm>
          <a:off x="873760" y="7258982"/>
          <a:ext cx="299443" cy="240388"/>
        </a:xfrm>
        <a:prstGeom prst="rect">
          <a:avLst/>
        </a:prstGeom>
        <a:noFill/>
      </xdr:spPr>
    </xdr:pic>
    <xdr:clientData/>
  </xdr:twoCellAnchor>
  <xdr:twoCellAnchor editAs="oneCell">
    <xdr:from>
      <xdr:col>1</xdr:col>
      <xdr:colOff>19049</xdr:colOff>
      <xdr:row>25</xdr:row>
      <xdr:rowOff>0</xdr:rowOff>
    </xdr:from>
    <xdr:to>
      <xdr:col>1</xdr:col>
      <xdr:colOff>273532</xdr:colOff>
      <xdr:row>26</xdr:row>
      <xdr:rowOff>640</xdr:rowOff>
    </xdr:to>
    <xdr:pic>
      <xdr:nvPicPr>
        <xdr:cNvPr id="85" name="Image 84">
          <a:extLst>
            <a:ext uri="{FF2B5EF4-FFF2-40B4-BE49-F238E27FC236}">
              <a16:creationId xmlns:a16="http://schemas.microsoft.com/office/drawing/2014/main" id="{D8290099-BFCF-4CF5-B0AA-F980CE9FA7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3909" y="7147560"/>
          <a:ext cx="254483" cy="168280"/>
        </a:xfrm>
        <a:prstGeom prst="rect">
          <a:avLst/>
        </a:prstGeom>
      </xdr:spPr>
    </xdr:pic>
    <xdr:clientData/>
  </xdr:twoCellAnchor>
  <xdr:twoCellAnchor editAs="oneCell">
    <xdr:from>
      <xdr:col>0</xdr:col>
      <xdr:colOff>293098</xdr:colOff>
      <xdr:row>9</xdr:row>
      <xdr:rowOff>52787</xdr:rowOff>
    </xdr:from>
    <xdr:to>
      <xdr:col>0</xdr:col>
      <xdr:colOff>891540</xdr:colOff>
      <xdr:row>9</xdr:row>
      <xdr:rowOff>571500</xdr:rowOff>
    </xdr:to>
    <xdr:pic>
      <xdr:nvPicPr>
        <xdr:cNvPr id="86" name="Picture 2">
          <a:extLst>
            <a:ext uri="{FF2B5EF4-FFF2-40B4-BE49-F238E27FC236}">
              <a16:creationId xmlns:a16="http://schemas.microsoft.com/office/drawing/2014/main" id="{CE62978E-197F-4EFA-B19D-50711416B0E2}"/>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66106" t="24305" r="21814" b="56077"/>
        <a:stretch/>
      </xdr:blipFill>
      <xdr:spPr bwMode="auto">
        <a:xfrm>
          <a:off x="293098" y="1965407"/>
          <a:ext cx="598442" cy="51871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0</xdr:col>
      <xdr:colOff>669924</xdr:colOff>
      <xdr:row>26</xdr:row>
      <xdr:rowOff>25474</xdr:rowOff>
    </xdr:from>
    <xdr:to>
      <xdr:col>0</xdr:col>
      <xdr:colOff>953135</xdr:colOff>
      <xdr:row>27</xdr:row>
      <xdr:rowOff>19689</xdr:rowOff>
    </xdr:to>
    <xdr:pic>
      <xdr:nvPicPr>
        <xdr:cNvPr id="90" name="Image 89">
          <a:extLst>
            <a:ext uri="{FF2B5EF4-FFF2-40B4-BE49-F238E27FC236}">
              <a16:creationId xmlns:a16="http://schemas.microsoft.com/office/drawing/2014/main" id="{07DA8827-A3E4-4DF3-B0CA-FBFD325202C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9924" y="7538794"/>
          <a:ext cx="283211" cy="177095"/>
        </a:xfrm>
        <a:prstGeom prst="rect">
          <a:avLst/>
        </a:prstGeom>
      </xdr:spPr>
    </xdr:pic>
    <xdr:clientData/>
  </xdr:twoCellAnchor>
  <xdr:oneCellAnchor>
    <xdr:from>
      <xdr:col>0</xdr:col>
      <xdr:colOff>293236</xdr:colOff>
      <xdr:row>21</xdr:row>
      <xdr:rowOff>2140</xdr:rowOff>
    </xdr:from>
    <xdr:ext cx="522103" cy="486227"/>
    <xdr:pic>
      <xdr:nvPicPr>
        <xdr:cNvPr id="94" name="Picture 2">
          <a:extLst>
            <a:ext uri="{FF2B5EF4-FFF2-40B4-BE49-F238E27FC236}">
              <a16:creationId xmlns:a16="http://schemas.microsoft.com/office/drawing/2014/main" id="{9967CEB0-10B1-4F08-AF5B-34F56DD5675E}"/>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1181" t="24305" r="67708" b="56077"/>
        <a:stretch/>
      </xdr:blipFill>
      <xdr:spPr bwMode="auto">
        <a:xfrm>
          <a:off x="293236" y="6570580"/>
          <a:ext cx="522103" cy="48622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0</xdr:col>
      <xdr:colOff>0</xdr:colOff>
      <xdr:row>0</xdr:row>
      <xdr:rowOff>0</xdr:rowOff>
    </xdr:from>
    <xdr:ext cx="1023319" cy="393700"/>
    <xdr:pic>
      <xdr:nvPicPr>
        <xdr:cNvPr id="111" name="Picture 4">
          <a:extLst>
            <a:ext uri="{FF2B5EF4-FFF2-40B4-BE49-F238E27FC236}">
              <a16:creationId xmlns:a16="http://schemas.microsoft.com/office/drawing/2014/main" id="{6583C089-2845-470C-842B-624F34F663E6}"/>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 r="27328"/>
        <a:stretch/>
      </xdr:blipFill>
      <xdr:spPr bwMode="auto">
        <a:xfrm>
          <a:off x="0" y="0"/>
          <a:ext cx="1023319" cy="3937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0</xdr:col>
      <xdr:colOff>241934</xdr:colOff>
      <xdr:row>16</xdr:row>
      <xdr:rowOff>36194</xdr:rowOff>
    </xdr:from>
    <xdr:ext cx="560231" cy="497206"/>
    <xdr:pic>
      <xdr:nvPicPr>
        <xdr:cNvPr id="112" name="Picture 2">
          <a:extLst>
            <a:ext uri="{FF2B5EF4-FFF2-40B4-BE49-F238E27FC236}">
              <a16:creationId xmlns:a16="http://schemas.microsoft.com/office/drawing/2014/main" id="{DC36D21A-0437-4ED5-969B-0FE3DF23C507}"/>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1992" t="25829" r="56581" b="56117"/>
        <a:stretch/>
      </xdr:blipFill>
      <xdr:spPr bwMode="auto">
        <a:xfrm>
          <a:off x="241934" y="5339714"/>
          <a:ext cx="560231" cy="49720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0</xdr:col>
      <xdr:colOff>291400</xdr:colOff>
      <xdr:row>13</xdr:row>
      <xdr:rowOff>67560</xdr:rowOff>
    </xdr:from>
    <xdr:ext cx="567533" cy="542040"/>
    <xdr:pic>
      <xdr:nvPicPr>
        <xdr:cNvPr id="113" name="Picture 2">
          <a:extLst>
            <a:ext uri="{FF2B5EF4-FFF2-40B4-BE49-F238E27FC236}">
              <a16:creationId xmlns:a16="http://schemas.microsoft.com/office/drawing/2014/main" id="{4047946A-86D7-4587-8A35-E35C5125F99B}"/>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55326" t="26038" r="34218" b="56077"/>
        <a:stretch/>
      </xdr:blipFill>
      <xdr:spPr bwMode="auto">
        <a:xfrm>
          <a:off x="291400" y="3946140"/>
          <a:ext cx="567533" cy="54204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161860</xdr:colOff>
      <xdr:row>14</xdr:row>
      <xdr:rowOff>173605</xdr:rowOff>
    </xdr:from>
    <xdr:to>
      <xdr:col>0</xdr:col>
      <xdr:colOff>644368</xdr:colOff>
      <xdr:row>14</xdr:row>
      <xdr:rowOff>637614</xdr:rowOff>
    </xdr:to>
    <xdr:pic>
      <xdr:nvPicPr>
        <xdr:cNvPr id="6" name="Picture 2">
          <a:extLst>
            <a:ext uri="{FF2B5EF4-FFF2-40B4-BE49-F238E27FC236}">
              <a16:creationId xmlns:a16="http://schemas.microsoft.com/office/drawing/2014/main" id="{AD353271-0310-4FDC-B26C-C933167B322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5326" t="26038" r="34218" b="56077"/>
        <a:stretch/>
      </xdr:blipFill>
      <xdr:spPr bwMode="auto">
        <a:xfrm>
          <a:off x="161860" y="3964555"/>
          <a:ext cx="482508" cy="46400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5</xdr:col>
      <xdr:colOff>1087755</xdr:colOff>
      <xdr:row>10</xdr:row>
      <xdr:rowOff>83820</xdr:rowOff>
    </xdr:from>
    <xdr:to>
      <xdr:col>5</xdr:col>
      <xdr:colOff>1322330</xdr:colOff>
      <xdr:row>10</xdr:row>
      <xdr:rowOff>341612</xdr:rowOff>
    </xdr:to>
    <xdr:pic>
      <xdr:nvPicPr>
        <xdr:cNvPr id="8" name="Image 7">
          <a:extLst>
            <a:ext uri="{FF2B5EF4-FFF2-40B4-BE49-F238E27FC236}">
              <a16:creationId xmlns:a16="http://schemas.microsoft.com/office/drawing/2014/main" id="{2B167D71-DAC3-4A2A-BFB6-8F2954497B8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28255" y="2226945"/>
          <a:ext cx="234575" cy="257792"/>
        </a:xfrm>
        <a:prstGeom prst="rect">
          <a:avLst/>
        </a:prstGeom>
      </xdr:spPr>
    </xdr:pic>
    <xdr:clientData/>
  </xdr:twoCellAnchor>
  <xdr:twoCellAnchor editAs="oneCell">
    <xdr:from>
      <xdr:col>3</xdr:col>
      <xdr:colOff>1164590</xdr:colOff>
      <xdr:row>10</xdr:row>
      <xdr:rowOff>50165</xdr:rowOff>
    </xdr:from>
    <xdr:to>
      <xdr:col>3</xdr:col>
      <xdr:colOff>1399165</xdr:colOff>
      <xdr:row>10</xdr:row>
      <xdr:rowOff>309862</xdr:rowOff>
    </xdr:to>
    <xdr:pic>
      <xdr:nvPicPr>
        <xdr:cNvPr id="9" name="Image 8">
          <a:extLst>
            <a:ext uri="{FF2B5EF4-FFF2-40B4-BE49-F238E27FC236}">
              <a16:creationId xmlns:a16="http://schemas.microsoft.com/office/drawing/2014/main" id="{3924A0AF-A261-4DC4-91FB-65F0D5468BA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15840" y="2193290"/>
          <a:ext cx="234575" cy="259697"/>
        </a:xfrm>
        <a:prstGeom prst="rect">
          <a:avLst/>
        </a:prstGeom>
      </xdr:spPr>
    </xdr:pic>
    <xdr:clientData/>
  </xdr:twoCellAnchor>
  <xdr:oneCellAnchor>
    <xdr:from>
      <xdr:col>3</xdr:col>
      <xdr:colOff>1400810</xdr:colOff>
      <xdr:row>17</xdr:row>
      <xdr:rowOff>46990</xdr:rowOff>
    </xdr:from>
    <xdr:ext cx="234575" cy="262237"/>
    <xdr:pic>
      <xdr:nvPicPr>
        <xdr:cNvPr id="12" name="Image 11">
          <a:extLst>
            <a:ext uri="{FF2B5EF4-FFF2-40B4-BE49-F238E27FC236}">
              <a16:creationId xmlns:a16="http://schemas.microsoft.com/office/drawing/2014/main" id="{CB4E4AB2-F24F-4B09-8035-BAC5E3E03E9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52060" y="5809615"/>
          <a:ext cx="234575" cy="262237"/>
        </a:xfrm>
        <a:prstGeom prst="rect">
          <a:avLst/>
        </a:prstGeom>
      </xdr:spPr>
    </xdr:pic>
    <xdr:clientData/>
  </xdr:oneCellAnchor>
  <xdr:oneCellAnchor>
    <xdr:from>
      <xdr:col>5</xdr:col>
      <xdr:colOff>1227455</xdr:colOff>
      <xdr:row>16</xdr:row>
      <xdr:rowOff>371475</xdr:rowOff>
    </xdr:from>
    <xdr:ext cx="234575" cy="262237"/>
    <xdr:pic>
      <xdr:nvPicPr>
        <xdr:cNvPr id="13" name="Image 12">
          <a:extLst>
            <a:ext uri="{FF2B5EF4-FFF2-40B4-BE49-F238E27FC236}">
              <a16:creationId xmlns:a16="http://schemas.microsoft.com/office/drawing/2014/main" id="{DA56A720-6A30-4FEA-8396-A919A4DEB42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767955" y="5737225"/>
          <a:ext cx="234575" cy="262237"/>
        </a:xfrm>
        <a:prstGeom prst="rect">
          <a:avLst/>
        </a:prstGeom>
      </xdr:spPr>
    </xdr:pic>
    <xdr:clientData/>
  </xdr:oneCellAnchor>
  <xdr:twoCellAnchor>
    <xdr:from>
      <xdr:col>0</xdr:col>
      <xdr:colOff>38100</xdr:colOff>
      <xdr:row>23</xdr:row>
      <xdr:rowOff>155731</xdr:rowOff>
    </xdr:from>
    <xdr:to>
      <xdr:col>6</xdr:col>
      <xdr:colOff>551620</xdr:colOff>
      <xdr:row>25</xdr:row>
      <xdr:rowOff>46911</xdr:rowOff>
    </xdr:to>
    <xdr:sp macro="" textlink="">
      <xdr:nvSpPr>
        <xdr:cNvPr id="14" name="ZoneTexte 3">
          <a:extLst>
            <a:ext uri="{FF2B5EF4-FFF2-40B4-BE49-F238E27FC236}">
              <a16:creationId xmlns:a16="http://schemas.microsoft.com/office/drawing/2014/main" id="{3C0493BD-8C9C-4196-8A6F-FE0C0BC3821A}"/>
            </a:ext>
          </a:extLst>
        </xdr:cNvPr>
        <xdr:cNvSpPr txBox="1"/>
      </xdr:nvSpPr>
      <xdr:spPr>
        <a:xfrm>
          <a:off x="38100" y="8632981"/>
          <a:ext cx="8466895" cy="272180"/>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sz="1100"/>
        </a:p>
      </xdr:txBody>
    </xdr:sp>
    <xdr:clientData/>
  </xdr:twoCellAnchor>
  <xdr:oneCellAnchor>
    <xdr:from>
      <xdr:col>5</xdr:col>
      <xdr:colOff>1087755</xdr:colOff>
      <xdr:row>14</xdr:row>
      <xdr:rowOff>83820</xdr:rowOff>
    </xdr:from>
    <xdr:ext cx="234575" cy="257792"/>
    <xdr:pic>
      <xdr:nvPicPr>
        <xdr:cNvPr id="20" name="Image 19">
          <a:extLst>
            <a:ext uri="{FF2B5EF4-FFF2-40B4-BE49-F238E27FC236}">
              <a16:creationId xmlns:a16="http://schemas.microsoft.com/office/drawing/2014/main" id="{014F96DC-B204-4FE6-B349-97B4AC53E0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28255" y="2226945"/>
          <a:ext cx="234575" cy="257792"/>
        </a:xfrm>
        <a:prstGeom prst="rect">
          <a:avLst/>
        </a:prstGeom>
      </xdr:spPr>
    </xdr:pic>
    <xdr:clientData/>
  </xdr:oneCellAnchor>
  <xdr:oneCellAnchor>
    <xdr:from>
      <xdr:col>3</xdr:col>
      <xdr:colOff>1164590</xdr:colOff>
      <xdr:row>14</xdr:row>
      <xdr:rowOff>50165</xdr:rowOff>
    </xdr:from>
    <xdr:ext cx="234575" cy="259697"/>
    <xdr:pic>
      <xdr:nvPicPr>
        <xdr:cNvPr id="21" name="Image 20">
          <a:extLst>
            <a:ext uri="{FF2B5EF4-FFF2-40B4-BE49-F238E27FC236}">
              <a16:creationId xmlns:a16="http://schemas.microsoft.com/office/drawing/2014/main" id="{C94CA65B-45DB-4B0E-9B3C-C80DCA42376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15840" y="2193290"/>
          <a:ext cx="234575" cy="259697"/>
        </a:xfrm>
        <a:prstGeom prst="rect">
          <a:avLst/>
        </a:prstGeom>
      </xdr:spPr>
    </xdr:pic>
    <xdr:clientData/>
  </xdr:oneCellAnchor>
  <xdr:oneCellAnchor>
    <xdr:from>
      <xdr:col>3</xdr:col>
      <xdr:colOff>1164590</xdr:colOff>
      <xdr:row>14</xdr:row>
      <xdr:rowOff>50165</xdr:rowOff>
    </xdr:from>
    <xdr:ext cx="234575" cy="259697"/>
    <xdr:pic>
      <xdr:nvPicPr>
        <xdr:cNvPr id="22" name="Image 21">
          <a:extLst>
            <a:ext uri="{FF2B5EF4-FFF2-40B4-BE49-F238E27FC236}">
              <a16:creationId xmlns:a16="http://schemas.microsoft.com/office/drawing/2014/main" id="{7838ABF9-C66F-4DC0-A2C3-0C539A49845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815840" y="2193290"/>
          <a:ext cx="234575" cy="259697"/>
        </a:xfrm>
        <a:prstGeom prst="rect">
          <a:avLst/>
        </a:prstGeom>
      </xdr:spPr>
    </xdr:pic>
    <xdr:clientData/>
  </xdr:oneCellAnchor>
  <xdr:twoCellAnchor editAs="oneCell">
    <xdr:from>
      <xdr:col>4</xdr:col>
      <xdr:colOff>1325144</xdr:colOff>
      <xdr:row>23</xdr:row>
      <xdr:rowOff>0</xdr:rowOff>
    </xdr:from>
    <xdr:to>
      <xdr:col>5</xdr:col>
      <xdr:colOff>453787</xdr:colOff>
      <xdr:row>26</xdr:row>
      <xdr:rowOff>62865</xdr:rowOff>
    </xdr:to>
    <xdr:pic>
      <xdr:nvPicPr>
        <xdr:cNvPr id="23" name="Image 22">
          <a:extLst>
            <a:ext uri="{FF2B5EF4-FFF2-40B4-BE49-F238E27FC236}">
              <a16:creationId xmlns:a16="http://schemas.microsoft.com/office/drawing/2014/main" id="{69B74368-F3C9-47EF-88A8-2E47F203A70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11494" y="5943600"/>
          <a:ext cx="566918" cy="634365"/>
        </a:xfrm>
        <a:prstGeom prst="rect">
          <a:avLst/>
        </a:prstGeom>
      </xdr:spPr>
    </xdr:pic>
    <xdr:clientData/>
  </xdr:twoCellAnchor>
  <xdr:twoCellAnchor editAs="oneCell">
    <xdr:from>
      <xdr:col>2</xdr:col>
      <xdr:colOff>1076735</xdr:colOff>
      <xdr:row>24</xdr:row>
      <xdr:rowOff>5592</xdr:rowOff>
    </xdr:from>
    <xdr:to>
      <xdr:col>2</xdr:col>
      <xdr:colOff>1411937</xdr:colOff>
      <xdr:row>26</xdr:row>
      <xdr:rowOff>59285</xdr:rowOff>
    </xdr:to>
    <xdr:pic>
      <xdr:nvPicPr>
        <xdr:cNvPr id="24" name="Image 23">
          <a:extLst>
            <a:ext uri="{FF2B5EF4-FFF2-40B4-BE49-F238E27FC236}">
              <a16:creationId xmlns:a16="http://schemas.microsoft.com/office/drawing/2014/main" id="{E31BB5E3-4F0A-4A6C-B030-F3D8287D058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86535" y="6053967"/>
          <a:ext cx="335202" cy="434693"/>
        </a:xfrm>
        <a:prstGeom prst="rect">
          <a:avLst/>
        </a:prstGeom>
      </xdr:spPr>
    </xdr:pic>
    <xdr:clientData/>
  </xdr:twoCellAnchor>
  <xdr:twoCellAnchor editAs="oneCell">
    <xdr:from>
      <xdr:col>3</xdr:col>
      <xdr:colOff>1057274</xdr:colOff>
      <xdr:row>23</xdr:row>
      <xdr:rowOff>91415</xdr:rowOff>
    </xdr:from>
    <xdr:to>
      <xdr:col>4</xdr:col>
      <xdr:colOff>3539</xdr:colOff>
      <xdr:row>25</xdr:row>
      <xdr:rowOff>97810</xdr:rowOff>
    </xdr:to>
    <xdr:pic>
      <xdr:nvPicPr>
        <xdr:cNvPr id="25" name="Image 24">
          <a:extLst>
            <a:ext uri="{FF2B5EF4-FFF2-40B4-BE49-F238E27FC236}">
              <a16:creationId xmlns:a16="http://schemas.microsoft.com/office/drawing/2014/main" id="{395995B7-7CAF-4061-AAA3-8770F6F0339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705349" y="6035015"/>
          <a:ext cx="375015" cy="387395"/>
        </a:xfrm>
        <a:prstGeom prst="rect">
          <a:avLst/>
        </a:prstGeom>
      </xdr:spPr>
    </xdr:pic>
    <xdr:clientData/>
  </xdr:twoCellAnchor>
  <xdr:twoCellAnchor editAs="oneCell">
    <xdr:from>
      <xdr:col>1</xdr:col>
      <xdr:colOff>88900</xdr:colOff>
      <xdr:row>24</xdr:row>
      <xdr:rowOff>111422</xdr:rowOff>
    </xdr:from>
    <xdr:to>
      <xdr:col>1</xdr:col>
      <xdr:colOff>388343</xdr:colOff>
      <xdr:row>26</xdr:row>
      <xdr:rowOff>26690</xdr:rowOff>
    </xdr:to>
    <xdr:pic>
      <xdr:nvPicPr>
        <xdr:cNvPr id="26" name="Image 25">
          <a:extLst>
            <a:ext uri="{FF2B5EF4-FFF2-40B4-BE49-F238E27FC236}">
              <a16:creationId xmlns:a16="http://schemas.microsoft.com/office/drawing/2014/main" id="{D502E220-F039-43C8-A39A-A4581F1FDFFE}"/>
            </a:ext>
          </a:extLst>
        </xdr:cNvPr>
        <xdr:cNvPicPr>
          <a:picLocks noChangeAspect="1"/>
        </xdr:cNvPicPr>
      </xdr:nvPicPr>
      <xdr:blipFill>
        <a:blip xmlns:r="http://schemas.openxmlformats.org/officeDocument/2006/relationships" r:embed="rId7" cstate="print">
          <a:duotone>
            <a:schemeClr val="accent2">
              <a:shade val="45000"/>
              <a:satMod val="135000"/>
            </a:schemeClr>
            <a:prstClr val="white"/>
          </a:duotone>
          <a:extLst>
            <a:ext uri="{28A0092B-C50C-407E-A947-70E740481C1C}">
              <a14:useLocalDpi xmlns:a14="http://schemas.microsoft.com/office/drawing/2010/main" val="0"/>
            </a:ext>
          </a:extLst>
        </a:blip>
        <a:stretch>
          <a:fillRect/>
        </a:stretch>
      </xdr:blipFill>
      <xdr:spPr>
        <a:xfrm>
          <a:off x="860425" y="6159797"/>
          <a:ext cx="299443" cy="296268"/>
        </a:xfrm>
        <a:prstGeom prst="rect">
          <a:avLst/>
        </a:prstGeom>
        <a:noFill/>
      </xdr:spPr>
    </xdr:pic>
    <xdr:clientData/>
  </xdr:twoCellAnchor>
  <xdr:twoCellAnchor editAs="oneCell">
    <xdr:from>
      <xdr:col>1</xdr:col>
      <xdr:colOff>19049</xdr:colOff>
      <xdr:row>24</xdr:row>
      <xdr:rowOff>0</xdr:rowOff>
    </xdr:from>
    <xdr:to>
      <xdr:col>1</xdr:col>
      <xdr:colOff>273532</xdr:colOff>
      <xdr:row>25</xdr:row>
      <xdr:rowOff>640</xdr:rowOff>
    </xdr:to>
    <xdr:pic>
      <xdr:nvPicPr>
        <xdr:cNvPr id="27" name="Image 26">
          <a:extLst>
            <a:ext uri="{FF2B5EF4-FFF2-40B4-BE49-F238E27FC236}">
              <a16:creationId xmlns:a16="http://schemas.microsoft.com/office/drawing/2014/main" id="{868854FD-F7EE-460F-A005-F70C4C24085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90574" y="6048375"/>
          <a:ext cx="254483" cy="181615"/>
        </a:xfrm>
        <a:prstGeom prst="rect">
          <a:avLst/>
        </a:prstGeom>
      </xdr:spPr>
    </xdr:pic>
    <xdr:clientData/>
  </xdr:twoCellAnchor>
  <xdr:twoCellAnchor editAs="oneCell">
    <xdr:from>
      <xdr:col>0</xdr:col>
      <xdr:colOff>669924</xdr:colOff>
      <xdr:row>25</xdr:row>
      <xdr:rowOff>25474</xdr:rowOff>
    </xdr:from>
    <xdr:to>
      <xdr:col>1</xdr:col>
      <xdr:colOff>168275</xdr:colOff>
      <xdr:row>26</xdr:row>
      <xdr:rowOff>19689</xdr:rowOff>
    </xdr:to>
    <xdr:pic>
      <xdr:nvPicPr>
        <xdr:cNvPr id="28" name="Image 27">
          <a:extLst>
            <a:ext uri="{FF2B5EF4-FFF2-40B4-BE49-F238E27FC236}">
              <a16:creationId xmlns:a16="http://schemas.microsoft.com/office/drawing/2014/main" id="{E7CAFE92-2CA2-4BD0-95D7-2652EC960A8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69924" y="6245299"/>
          <a:ext cx="260351" cy="184715"/>
        </a:xfrm>
        <a:prstGeom prst="rect">
          <a:avLst/>
        </a:prstGeom>
      </xdr:spPr>
    </xdr:pic>
    <xdr:clientData/>
  </xdr:twoCellAnchor>
  <xdr:twoCellAnchor editAs="oneCell">
    <xdr:from>
      <xdr:col>0</xdr:col>
      <xdr:colOff>125458</xdr:colOff>
      <xdr:row>9</xdr:row>
      <xdr:rowOff>151765</xdr:rowOff>
    </xdr:from>
    <xdr:to>
      <xdr:col>0</xdr:col>
      <xdr:colOff>680771</xdr:colOff>
      <xdr:row>10</xdr:row>
      <xdr:rowOff>341267</xdr:rowOff>
    </xdr:to>
    <xdr:pic>
      <xdr:nvPicPr>
        <xdr:cNvPr id="30" name="Picture 2">
          <a:extLst>
            <a:ext uri="{FF2B5EF4-FFF2-40B4-BE49-F238E27FC236}">
              <a16:creationId xmlns:a16="http://schemas.microsoft.com/office/drawing/2014/main" id="{2C8C1A7B-C102-4BEF-AC44-21C047E8B547}"/>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66106" t="24305" r="21814" b="56077"/>
        <a:stretch/>
      </xdr:blipFill>
      <xdr:spPr bwMode="auto">
        <a:xfrm>
          <a:off x="125458" y="2104390"/>
          <a:ext cx="555313" cy="51335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0</xdr:col>
      <xdr:colOff>196082</xdr:colOff>
      <xdr:row>18</xdr:row>
      <xdr:rowOff>34525</xdr:rowOff>
    </xdr:from>
    <xdr:to>
      <xdr:col>0</xdr:col>
      <xdr:colOff>640626</xdr:colOff>
      <xdr:row>19</xdr:row>
      <xdr:rowOff>267547</xdr:rowOff>
    </xdr:to>
    <xdr:pic>
      <xdr:nvPicPr>
        <xdr:cNvPr id="32" name="Picture 2">
          <a:extLst>
            <a:ext uri="{FF2B5EF4-FFF2-40B4-BE49-F238E27FC236}">
              <a16:creationId xmlns:a16="http://schemas.microsoft.com/office/drawing/2014/main" id="{C9567D53-E4F6-43C9-82CA-11CF8096992D}"/>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1181" t="24305" r="67708" b="56077"/>
        <a:stretch/>
      </xdr:blipFill>
      <xdr:spPr bwMode="auto">
        <a:xfrm>
          <a:off x="196082" y="4844650"/>
          <a:ext cx="444544" cy="41399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0</xdr:col>
      <xdr:colOff>669924</xdr:colOff>
      <xdr:row>25</xdr:row>
      <xdr:rowOff>25474</xdr:rowOff>
    </xdr:from>
    <xdr:to>
      <xdr:col>1</xdr:col>
      <xdr:colOff>168275</xdr:colOff>
      <xdr:row>26</xdr:row>
      <xdr:rowOff>19689</xdr:rowOff>
    </xdr:to>
    <xdr:pic>
      <xdr:nvPicPr>
        <xdr:cNvPr id="33" name="Image 32">
          <a:extLst>
            <a:ext uri="{FF2B5EF4-FFF2-40B4-BE49-F238E27FC236}">
              <a16:creationId xmlns:a16="http://schemas.microsoft.com/office/drawing/2014/main" id="{0DDEA938-C60B-400C-974E-5E4CB830D32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69924" y="6245299"/>
          <a:ext cx="260351" cy="184715"/>
        </a:xfrm>
        <a:prstGeom prst="rect">
          <a:avLst/>
        </a:prstGeom>
      </xdr:spPr>
    </xdr:pic>
    <xdr:clientData/>
  </xdr:twoCellAnchor>
  <xdr:oneCellAnchor>
    <xdr:from>
      <xdr:col>0</xdr:col>
      <xdr:colOff>0</xdr:colOff>
      <xdr:row>0</xdr:row>
      <xdr:rowOff>0</xdr:rowOff>
    </xdr:from>
    <xdr:ext cx="1023319" cy="393700"/>
    <xdr:pic>
      <xdr:nvPicPr>
        <xdr:cNvPr id="34" name="Picture 4">
          <a:extLst>
            <a:ext uri="{FF2B5EF4-FFF2-40B4-BE49-F238E27FC236}">
              <a16:creationId xmlns:a16="http://schemas.microsoft.com/office/drawing/2014/main" id="{714EA361-0995-4257-89FA-A0DFF41A2718}"/>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 r="27328"/>
        <a:stretch/>
      </xdr:blipFill>
      <xdr:spPr bwMode="auto">
        <a:xfrm>
          <a:off x="0" y="0"/>
          <a:ext cx="1023319" cy="3937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5</xdr:col>
      <xdr:colOff>772730</xdr:colOff>
      <xdr:row>0</xdr:row>
      <xdr:rowOff>0</xdr:rowOff>
    </xdr:from>
    <xdr:ext cx="708075" cy="416560"/>
    <xdr:pic>
      <xdr:nvPicPr>
        <xdr:cNvPr id="35" name="Image 34">
          <a:extLst>
            <a:ext uri="{FF2B5EF4-FFF2-40B4-BE49-F238E27FC236}">
              <a16:creationId xmlns:a16="http://schemas.microsoft.com/office/drawing/2014/main" id="{7713B9A7-3C80-4BF1-8A38-7FC439C4EDD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297355" y="0"/>
          <a:ext cx="708075" cy="41656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669924</xdr:colOff>
      <xdr:row>26</xdr:row>
      <xdr:rowOff>25474</xdr:rowOff>
    </xdr:from>
    <xdr:to>
      <xdr:col>1</xdr:col>
      <xdr:colOff>158750</xdr:colOff>
      <xdr:row>27</xdr:row>
      <xdr:rowOff>19689</xdr:rowOff>
    </xdr:to>
    <xdr:pic>
      <xdr:nvPicPr>
        <xdr:cNvPr id="23" name="Image 22">
          <a:extLst>
            <a:ext uri="{FF2B5EF4-FFF2-40B4-BE49-F238E27FC236}">
              <a16:creationId xmlns:a16="http://schemas.microsoft.com/office/drawing/2014/main" id="{33124D6A-D019-4BB3-9E90-977D8F420B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9924" y="6264349"/>
          <a:ext cx="266701" cy="184715"/>
        </a:xfrm>
        <a:prstGeom prst="rect">
          <a:avLst/>
        </a:prstGeom>
      </xdr:spPr>
    </xdr:pic>
    <xdr:clientData/>
  </xdr:twoCellAnchor>
  <xdr:twoCellAnchor editAs="oneCell">
    <xdr:from>
      <xdr:col>1</xdr:col>
      <xdr:colOff>88900</xdr:colOff>
      <xdr:row>25</xdr:row>
      <xdr:rowOff>111422</xdr:rowOff>
    </xdr:from>
    <xdr:to>
      <xdr:col>1</xdr:col>
      <xdr:colOff>388343</xdr:colOff>
      <xdr:row>27</xdr:row>
      <xdr:rowOff>1290</xdr:rowOff>
    </xdr:to>
    <xdr:pic>
      <xdr:nvPicPr>
        <xdr:cNvPr id="19" name="Image 18">
          <a:extLst>
            <a:ext uri="{FF2B5EF4-FFF2-40B4-BE49-F238E27FC236}">
              <a16:creationId xmlns:a16="http://schemas.microsoft.com/office/drawing/2014/main" id="{84F17485-D993-364D-ABF0-5730CDB4BD36}"/>
            </a:ext>
          </a:extLst>
        </xdr:cNvPr>
        <xdr:cNvPicPr>
          <a:picLocks noChangeAspect="1"/>
        </xdr:cNvPicPr>
      </xdr:nvPicPr>
      <xdr:blipFill>
        <a:blip xmlns:r="http://schemas.openxmlformats.org/officeDocument/2006/relationships" r:embed="rId2" cstate="print">
          <a:duotone>
            <a:schemeClr val="accent2">
              <a:shade val="45000"/>
              <a:satMod val="135000"/>
            </a:schemeClr>
            <a:prstClr val="white"/>
          </a:duotone>
          <a:extLst>
            <a:ext uri="{28A0092B-C50C-407E-A947-70E740481C1C}">
              <a14:useLocalDpi xmlns:a14="http://schemas.microsoft.com/office/drawing/2010/main" val="0"/>
            </a:ext>
          </a:extLst>
        </a:blip>
        <a:stretch>
          <a:fillRect/>
        </a:stretch>
      </xdr:blipFill>
      <xdr:spPr>
        <a:xfrm>
          <a:off x="965200" y="6436022"/>
          <a:ext cx="299443" cy="232768"/>
        </a:xfrm>
        <a:prstGeom prst="rect">
          <a:avLst/>
        </a:prstGeom>
        <a:noFill/>
      </xdr:spPr>
    </xdr:pic>
    <xdr:clientData/>
  </xdr:twoCellAnchor>
  <xdr:twoCellAnchor editAs="oneCell">
    <xdr:from>
      <xdr:col>1</xdr:col>
      <xdr:colOff>19049</xdr:colOff>
      <xdr:row>25</xdr:row>
      <xdr:rowOff>0</xdr:rowOff>
    </xdr:from>
    <xdr:to>
      <xdr:col>1</xdr:col>
      <xdr:colOff>273532</xdr:colOff>
      <xdr:row>26</xdr:row>
      <xdr:rowOff>640</xdr:rowOff>
    </xdr:to>
    <xdr:pic>
      <xdr:nvPicPr>
        <xdr:cNvPr id="20" name="Image 19">
          <a:extLst>
            <a:ext uri="{FF2B5EF4-FFF2-40B4-BE49-F238E27FC236}">
              <a16:creationId xmlns:a16="http://schemas.microsoft.com/office/drawing/2014/main" id="{BF680597-66FD-344D-87CB-F2CC3F3E362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95349" y="6324600"/>
          <a:ext cx="254483" cy="165740"/>
        </a:xfrm>
        <a:prstGeom prst="rect">
          <a:avLst/>
        </a:prstGeom>
      </xdr:spPr>
    </xdr:pic>
    <xdr:clientData/>
  </xdr:twoCellAnchor>
  <xdr:oneCellAnchor>
    <xdr:from>
      <xdr:col>0</xdr:col>
      <xdr:colOff>0</xdr:colOff>
      <xdr:row>0</xdr:row>
      <xdr:rowOff>0</xdr:rowOff>
    </xdr:from>
    <xdr:ext cx="1023319" cy="393700"/>
    <xdr:pic>
      <xdr:nvPicPr>
        <xdr:cNvPr id="58" name="Picture 4">
          <a:extLst>
            <a:ext uri="{FF2B5EF4-FFF2-40B4-BE49-F238E27FC236}">
              <a16:creationId xmlns:a16="http://schemas.microsoft.com/office/drawing/2014/main" id="{FC76FA1D-CEC8-4055-8ADB-262AB2FF9005}"/>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 r="27328"/>
        <a:stretch/>
      </xdr:blipFill>
      <xdr:spPr bwMode="auto">
        <a:xfrm>
          <a:off x="0" y="0"/>
          <a:ext cx="1023319" cy="3937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5</xdr:col>
      <xdr:colOff>772730</xdr:colOff>
      <xdr:row>0</xdr:row>
      <xdr:rowOff>0</xdr:rowOff>
    </xdr:from>
    <xdr:ext cx="708075" cy="416560"/>
    <xdr:pic>
      <xdr:nvPicPr>
        <xdr:cNvPr id="59" name="Image 58">
          <a:extLst>
            <a:ext uri="{FF2B5EF4-FFF2-40B4-BE49-F238E27FC236}">
              <a16:creationId xmlns:a16="http://schemas.microsoft.com/office/drawing/2014/main" id="{489E69BA-BDFD-4BF1-B69A-DD98DD09F63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440230" y="0"/>
          <a:ext cx="708075" cy="416560"/>
        </a:xfrm>
        <a:prstGeom prst="rect">
          <a:avLst/>
        </a:prstGeom>
      </xdr:spPr>
    </xdr:pic>
    <xdr:clientData/>
  </xdr:oneCellAnchor>
  <xdr:twoCellAnchor>
    <xdr:from>
      <xdr:col>0</xdr:col>
      <xdr:colOff>38100</xdr:colOff>
      <xdr:row>21</xdr:row>
      <xdr:rowOff>231931</xdr:rowOff>
    </xdr:from>
    <xdr:to>
      <xdr:col>0</xdr:col>
      <xdr:colOff>599440</xdr:colOff>
      <xdr:row>21</xdr:row>
      <xdr:rowOff>365760</xdr:rowOff>
    </xdr:to>
    <xdr:sp macro="" textlink="">
      <xdr:nvSpPr>
        <xdr:cNvPr id="64" name="ZoneTexte 3">
          <a:extLst>
            <a:ext uri="{FF2B5EF4-FFF2-40B4-BE49-F238E27FC236}">
              <a16:creationId xmlns:a16="http://schemas.microsoft.com/office/drawing/2014/main" id="{B25ED783-4726-436A-AF1A-05560EE668A2}"/>
            </a:ext>
          </a:extLst>
        </xdr:cNvPr>
        <xdr:cNvSpPr txBox="1"/>
      </xdr:nvSpPr>
      <xdr:spPr>
        <a:xfrm>
          <a:off x="38100" y="6266971"/>
          <a:ext cx="561340" cy="0"/>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sz="1100"/>
        </a:p>
      </xdr:txBody>
    </xdr:sp>
    <xdr:clientData/>
  </xdr:twoCellAnchor>
  <xdr:twoCellAnchor>
    <xdr:from>
      <xdr:col>0</xdr:col>
      <xdr:colOff>38100</xdr:colOff>
      <xdr:row>21</xdr:row>
      <xdr:rowOff>231931</xdr:rowOff>
    </xdr:from>
    <xdr:to>
      <xdr:col>0</xdr:col>
      <xdr:colOff>599440</xdr:colOff>
      <xdr:row>21</xdr:row>
      <xdr:rowOff>365760</xdr:rowOff>
    </xdr:to>
    <xdr:sp macro="" textlink="">
      <xdr:nvSpPr>
        <xdr:cNvPr id="65" name="ZoneTexte 3">
          <a:extLst>
            <a:ext uri="{FF2B5EF4-FFF2-40B4-BE49-F238E27FC236}">
              <a16:creationId xmlns:a16="http://schemas.microsoft.com/office/drawing/2014/main" id="{8B01B7B8-175E-4333-9215-6A256E40993F}"/>
            </a:ext>
          </a:extLst>
        </xdr:cNvPr>
        <xdr:cNvSpPr txBox="1"/>
      </xdr:nvSpPr>
      <xdr:spPr>
        <a:xfrm>
          <a:off x="38100" y="6266971"/>
          <a:ext cx="561340" cy="0"/>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sz="1100"/>
        </a:p>
      </xdr:txBody>
    </xdr:sp>
    <xdr:clientData/>
  </xdr:twoCellAnchor>
  <xdr:twoCellAnchor editAs="oneCell">
    <xdr:from>
      <xdr:col>0</xdr:col>
      <xdr:colOff>153398</xdr:colOff>
      <xdr:row>9</xdr:row>
      <xdr:rowOff>9607</xdr:rowOff>
    </xdr:from>
    <xdr:to>
      <xdr:col>0</xdr:col>
      <xdr:colOff>751840</xdr:colOff>
      <xdr:row>10</xdr:row>
      <xdr:rowOff>172720</xdr:rowOff>
    </xdr:to>
    <xdr:pic>
      <xdr:nvPicPr>
        <xdr:cNvPr id="66" name="Picture 2">
          <a:extLst>
            <a:ext uri="{FF2B5EF4-FFF2-40B4-BE49-F238E27FC236}">
              <a16:creationId xmlns:a16="http://schemas.microsoft.com/office/drawing/2014/main" id="{9FA78DBC-D88F-40B8-A527-3094F0B7042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66106" t="24305" r="21814" b="56077"/>
        <a:stretch/>
      </xdr:blipFill>
      <xdr:spPr bwMode="auto">
        <a:xfrm>
          <a:off x="153398" y="2181307"/>
          <a:ext cx="598442" cy="51363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oneCellAnchor>
    <xdr:from>
      <xdr:col>0</xdr:col>
      <xdr:colOff>133216</xdr:colOff>
      <xdr:row>21</xdr:row>
      <xdr:rowOff>68180</xdr:rowOff>
    </xdr:from>
    <xdr:ext cx="522103" cy="486227"/>
    <xdr:pic>
      <xdr:nvPicPr>
        <xdr:cNvPr id="67" name="Picture 2">
          <a:extLst>
            <a:ext uri="{FF2B5EF4-FFF2-40B4-BE49-F238E27FC236}">
              <a16:creationId xmlns:a16="http://schemas.microsoft.com/office/drawing/2014/main" id="{9606F3C4-0D22-4F02-9BD9-DE418B857FF1}"/>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1181" t="24305" r="67708" b="56077"/>
        <a:stretch/>
      </xdr:blipFill>
      <xdr:spPr bwMode="auto">
        <a:xfrm>
          <a:off x="133216" y="6362300"/>
          <a:ext cx="522103" cy="48622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0</xdr:col>
      <xdr:colOff>117474</xdr:colOff>
      <xdr:row>15</xdr:row>
      <xdr:rowOff>158114</xdr:rowOff>
    </xdr:from>
    <xdr:ext cx="560231" cy="497206"/>
    <xdr:pic>
      <xdr:nvPicPr>
        <xdr:cNvPr id="68" name="Picture 2">
          <a:extLst>
            <a:ext uri="{FF2B5EF4-FFF2-40B4-BE49-F238E27FC236}">
              <a16:creationId xmlns:a16="http://schemas.microsoft.com/office/drawing/2014/main" id="{DC06CDDC-C279-47D4-8C98-002023AAEC0F}"/>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1992" t="25829" r="56581" b="56117"/>
        <a:stretch/>
      </xdr:blipFill>
      <xdr:spPr bwMode="auto">
        <a:xfrm>
          <a:off x="117474" y="5164454"/>
          <a:ext cx="560231" cy="49720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0</xdr:col>
      <xdr:colOff>149160</xdr:colOff>
      <xdr:row>12</xdr:row>
      <xdr:rowOff>67560</xdr:rowOff>
    </xdr:from>
    <xdr:ext cx="567533" cy="542040"/>
    <xdr:pic>
      <xdr:nvPicPr>
        <xdr:cNvPr id="69" name="Picture 2">
          <a:extLst>
            <a:ext uri="{FF2B5EF4-FFF2-40B4-BE49-F238E27FC236}">
              <a16:creationId xmlns:a16="http://schemas.microsoft.com/office/drawing/2014/main" id="{ADE9584E-2AB8-4C6F-922E-156C22EA7070}"/>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55326" t="26038" r="34218" b="56077"/>
        <a:stretch/>
      </xdr:blipFill>
      <xdr:spPr bwMode="auto">
        <a:xfrm>
          <a:off x="149160" y="3824220"/>
          <a:ext cx="567533" cy="54204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125458</xdr:colOff>
      <xdr:row>9</xdr:row>
      <xdr:rowOff>234315</xdr:rowOff>
    </xdr:from>
    <xdr:to>
      <xdr:col>0</xdr:col>
      <xdr:colOff>680771</xdr:colOff>
      <xdr:row>10</xdr:row>
      <xdr:rowOff>423817</xdr:rowOff>
    </xdr:to>
    <xdr:pic>
      <xdr:nvPicPr>
        <xdr:cNvPr id="5" name="Picture 2">
          <a:extLst>
            <a:ext uri="{FF2B5EF4-FFF2-40B4-BE49-F238E27FC236}">
              <a16:creationId xmlns:a16="http://schemas.microsoft.com/office/drawing/2014/main" id="{3C025A50-AF67-493F-A8E1-975DE3FB0E6C}"/>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6106" t="24305" r="21814" b="56077"/>
        <a:stretch/>
      </xdr:blipFill>
      <xdr:spPr bwMode="auto">
        <a:xfrm>
          <a:off x="125458" y="1885315"/>
          <a:ext cx="555313" cy="50700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0</xdr:col>
      <xdr:colOff>161860</xdr:colOff>
      <xdr:row>14</xdr:row>
      <xdr:rowOff>170430</xdr:rowOff>
    </xdr:from>
    <xdr:to>
      <xdr:col>0</xdr:col>
      <xdr:colOff>644368</xdr:colOff>
      <xdr:row>14</xdr:row>
      <xdr:rowOff>634439</xdr:rowOff>
    </xdr:to>
    <xdr:pic>
      <xdr:nvPicPr>
        <xdr:cNvPr id="6" name="Picture 2">
          <a:extLst>
            <a:ext uri="{FF2B5EF4-FFF2-40B4-BE49-F238E27FC236}">
              <a16:creationId xmlns:a16="http://schemas.microsoft.com/office/drawing/2014/main" id="{BE3514DF-B6E9-4F3C-B108-02E4BAB8839C}"/>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55326" t="26038" r="34218" b="56077"/>
        <a:stretch/>
      </xdr:blipFill>
      <xdr:spPr bwMode="auto">
        <a:xfrm>
          <a:off x="161860" y="3742305"/>
          <a:ext cx="482508" cy="46400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4</xdr:col>
      <xdr:colOff>1097280</xdr:colOff>
      <xdr:row>10</xdr:row>
      <xdr:rowOff>624840</xdr:rowOff>
    </xdr:from>
    <xdr:to>
      <xdr:col>4</xdr:col>
      <xdr:colOff>1331855</xdr:colOff>
      <xdr:row>11</xdr:row>
      <xdr:rowOff>155557</xdr:rowOff>
    </xdr:to>
    <xdr:pic>
      <xdr:nvPicPr>
        <xdr:cNvPr id="8" name="Image 7">
          <a:extLst>
            <a:ext uri="{FF2B5EF4-FFF2-40B4-BE49-F238E27FC236}">
              <a16:creationId xmlns:a16="http://schemas.microsoft.com/office/drawing/2014/main" id="{1E6D04B5-702D-40D4-9D07-98AD0ADD87C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16980" y="2811780"/>
          <a:ext cx="234575" cy="262237"/>
        </a:xfrm>
        <a:prstGeom prst="rect">
          <a:avLst/>
        </a:prstGeom>
      </xdr:spPr>
    </xdr:pic>
    <xdr:clientData/>
  </xdr:twoCellAnchor>
  <xdr:twoCellAnchor editAs="oneCell">
    <xdr:from>
      <xdr:col>2</xdr:col>
      <xdr:colOff>1021080</xdr:colOff>
      <xdr:row>10</xdr:row>
      <xdr:rowOff>495300</xdr:rowOff>
    </xdr:from>
    <xdr:to>
      <xdr:col>2</xdr:col>
      <xdr:colOff>1255655</xdr:colOff>
      <xdr:row>11</xdr:row>
      <xdr:rowOff>26017</xdr:rowOff>
    </xdr:to>
    <xdr:pic>
      <xdr:nvPicPr>
        <xdr:cNvPr id="9" name="Image 8">
          <a:extLst>
            <a:ext uri="{FF2B5EF4-FFF2-40B4-BE49-F238E27FC236}">
              <a16:creationId xmlns:a16="http://schemas.microsoft.com/office/drawing/2014/main" id="{72BF5DAD-E202-4BC6-B7E7-C2D4556FB7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84220" y="2682240"/>
          <a:ext cx="234575" cy="262237"/>
        </a:xfrm>
        <a:prstGeom prst="rect">
          <a:avLst/>
        </a:prstGeom>
      </xdr:spPr>
    </xdr:pic>
    <xdr:clientData/>
  </xdr:twoCellAnchor>
  <xdr:oneCellAnchor>
    <xdr:from>
      <xdr:col>4</xdr:col>
      <xdr:colOff>1120140</xdr:colOff>
      <xdr:row>14</xdr:row>
      <xdr:rowOff>617220</xdr:rowOff>
    </xdr:from>
    <xdr:ext cx="234575" cy="262237"/>
    <xdr:pic>
      <xdr:nvPicPr>
        <xdr:cNvPr id="10" name="Image 9">
          <a:extLst>
            <a:ext uri="{FF2B5EF4-FFF2-40B4-BE49-F238E27FC236}">
              <a16:creationId xmlns:a16="http://schemas.microsoft.com/office/drawing/2014/main" id="{234FEE86-CD29-4C60-A9C9-43532CECB66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39840" y="4259580"/>
          <a:ext cx="234575" cy="262237"/>
        </a:xfrm>
        <a:prstGeom prst="rect">
          <a:avLst/>
        </a:prstGeom>
      </xdr:spPr>
    </xdr:pic>
    <xdr:clientData/>
  </xdr:oneCellAnchor>
  <xdr:oneCellAnchor>
    <xdr:from>
      <xdr:col>2</xdr:col>
      <xdr:colOff>1021080</xdr:colOff>
      <xdr:row>14</xdr:row>
      <xdr:rowOff>480060</xdr:rowOff>
    </xdr:from>
    <xdr:ext cx="234575" cy="262237"/>
    <xdr:pic>
      <xdr:nvPicPr>
        <xdr:cNvPr id="11" name="Image 10">
          <a:extLst>
            <a:ext uri="{FF2B5EF4-FFF2-40B4-BE49-F238E27FC236}">
              <a16:creationId xmlns:a16="http://schemas.microsoft.com/office/drawing/2014/main" id="{054C8876-D0A6-4EC2-BF51-38CB6B6A742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284220" y="4122420"/>
          <a:ext cx="234575" cy="262237"/>
        </a:xfrm>
        <a:prstGeom prst="rect">
          <a:avLst/>
        </a:prstGeom>
      </xdr:spPr>
    </xdr:pic>
    <xdr:clientData/>
  </xdr:oneCellAnchor>
  <xdr:oneCellAnchor>
    <xdr:from>
      <xdr:col>2</xdr:col>
      <xdr:colOff>1226820</xdr:colOff>
      <xdr:row>18</xdr:row>
      <xdr:rowOff>53340</xdr:rowOff>
    </xdr:from>
    <xdr:ext cx="234575" cy="262237"/>
    <xdr:pic>
      <xdr:nvPicPr>
        <xdr:cNvPr id="12" name="Image 11">
          <a:extLst>
            <a:ext uri="{FF2B5EF4-FFF2-40B4-BE49-F238E27FC236}">
              <a16:creationId xmlns:a16="http://schemas.microsoft.com/office/drawing/2014/main" id="{9A13307C-6CC5-41D7-8CB1-3F9776D0803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489960" y="5189220"/>
          <a:ext cx="234575" cy="262237"/>
        </a:xfrm>
        <a:prstGeom prst="rect">
          <a:avLst/>
        </a:prstGeom>
      </xdr:spPr>
    </xdr:pic>
    <xdr:clientData/>
  </xdr:oneCellAnchor>
  <xdr:oneCellAnchor>
    <xdr:from>
      <xdr:col>4</xdr:col>
      <xdr:colOff>1249680</xdr:colOff>
      <xdr:row>18</xdr:row>
      <xdr:rowOff>15240</xdr:rowOff>
    </xdr:from>
    <xdr:ext cx="234575" cy="262237"/>
    <xdr:pic>
      <xdr:nvPicPr>
        <xdr:cNvPr id="13" name="Image 12">
          <a:extLst>
            <a:ext uri="{FF2B5EF4-FFF2-40B4-BE49-F238E27FC236}">
              <a16:creationId xmlns:a16="http://schemas.microsoft.com/office/drawing/2014/main" id="{727B9C89-6434-4403-AD43-F531BCFDA05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469380" y="5151120"/>
          <a:ext cx="234575" cy="262237"/>
        </a:xfrm>
        <a:prstGeom prst="rect">
          <a:avLst/>
        </a:prstGeom>
      </xdr:spPr>
    </xdr:pic>
    <xdr:clientData/>
  </xdr:oneCellAnchor>
  <xdr:twoCellAnchor>
    <xdr:from>
      <xdr:col>0</xdr:col>
      <xdr:colOff>38100</xdr:colOff>
      <xdr:row>23</xdr:row>
      <xdr:rowOff>155731</xdr:rowOff>
    </xdr:from>
    <xdr:to>
      <xdr:col>6</xdr:col>
      <xdr:colOff>551620</xdr:colOff>
      <xdr:row>25</xdr:row>
      <xdr:rowOff>46911</xdr:rowOff>
    </xdr:to>
    <xdr:sp macro="" textlink="">
      <xdr:nvSpPr>
        <xdr:cNvPr id="14" name="ZoneTexte 3">
          <a:extLst>
            <a:ext uri="{FF2B5EF4-FFF2-40B4-BE49-F238E27FC236}">
              <a16:creationId xmlns:a16="http://schemas.microsoft.com/office/drawing/2014/main" id="{277ABEA6-ABD8-41C2-A7EA-13A093ACAE82}"/>
            </a:ext>
          </a:extLst>
        </xdr:cNvPr>
        <xdr:cNvSpPr txBox="1"/>
      </xdr:nvSpPr>
      <xdr:spPr>
        <a:xfrm>
          <a:off x="38100" y="8632981"/>
          <a:ext cx="8466895" cy="272180"/>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sz="1100"/>
        </a:p>
      </xdr:txBody>
    </xdr:sp>
    <xdr:clientData/>
  </xdr:twoCellAnchor>
  <xdr:twoCellAnchor>
    <xdr:from>
      <xdr:col>0</xdr:col>
      <xdr:colOff>38100</xdr:colOff>
      <xdr:row>23</xdr:row>
      <xdr:rowOff>155731</xdr:rowOff>
    </xdr:from>
    <xdr:to>
      <xdr:col>6</xdr:col>
      <xdr:colOff>551620</xdr:colOff>
      <xdr:row>25</xdr:row>
      <xdr:rowOff>46911</xdr:rowOff>
    </xdr:to>
    <xdr:sp macro="" textlink="">
      <xdr:nvSpPr>
        <xdr:cNvPr id="20" name="ZoneTexte 3">
          <a:extLst>
            <a:ext uri="{FF2B5EF4-FFF2-40B4-BE49-F238E27FC236}">
              <a16:creationId xmlns:a16="http://schemas.microsoft.com/office/drawing/2014/main" id="{D7119773-A949-476D-9664-50D4FD2A0533}"/>
            </a:ext>
          </a:extLst>
        </xdr:cNvPr>
        <xdr:cNvSpPr txBox="1"/>
      </xdr:nvSpPr>
      <xdr:spPr>
        <a:xfrm>
          <a:off x="38100" y="6680356"/>
          <a:ext cx="8466895" cy="215030"/>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sz="1100"/>
        </a:p>
      </xdr:txBody>
    </xdr:sp>
    <xdr:clientData/>
  </xdr:twoCellAnchor>
  <xdr:twoCellAnchor editAs="oneCell">
    <xdr:from>
      <xdr:col>4</xdr:col>
      <xdr:colOff>1325144</xdr:colOff>
      <xdr:row>23</xdr:row>
      <xdr:rowOff>0</xdr:rowOff>
    </xdr:from>
    <xdr:to>
      <xdr:col>5</xdr:col>
      <xdr:colOff>453787</xdr:colOff>
      <xdr:row>25</xdr:row>
      <xdr:rowOff>148590</xdr:rowOff>
    </xdr:to>
    <xdr:pic>
      <xdr:nvPicPr>
        <xdr:cNvPr id="21" name="Image 20">
          <a:extLst>
            <a:ext uri="{FF2B5EF4-FFF2-40B4-BE49-F238E27FC236}">
              <a16:creationId xmlns:a16="http://schemas.microsoft.com/office/drawing/2014/main" id="{699D19B3-4DFB-47CC-A3C1-EF0C407000A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401969" y="6572250"/>
          <a:ext cx="566918" cy="529590"/>
        </a:xfrm>
        <a:prstGeom prst="rect">
          <a:avLst/>
        </a:prstGeom>
      </xdr:spPr>
    </xdr:pic>
    <xdr:clientData/>
  </xdr:twoCellAnchor>
  <xdr:twoCellAnchor editAs="oneCell">
    <xdr:from>
      <xdr:col>2</xdr:col>
      <xdr:colOff>1076735</xdr:colOff>
      <xdr:row>24</xdr:row>
      <xdr:rowOff>5592</xdr:rowOff>
    </xdr:from>
    <xdr:to>
      <xdr:col>2</xdr:col>
      <xdr:colOff>1411937</xdr:colOff>
      <xdr:row>26</xdr:row>
      <xdr:rowOff>40235</xdr:rowOff>
    </xdr:to>
    <xdr:pic>
      <xdr:nvPicPr>
        <xdr:cNvPr id="22" name="Image 21">
          <a:extLst>
            <a:ext uri="{FF2B5EF4-FFF2-40B4-BE49-F238E27FC236}">
              <a16:creationId xmlns:a16="http://schemas.microsoft.com/office/drawing/2014/main" id="{9E1AA7F8-6F2F-45B9-BBBE-74F572EC627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77010" y="6682617"/>
          <a:ext cx="335202" cy="415643"/>
        </a:xfrm>
        <a:prstGeom prst="rect">
          <a:avLst/>
        </a:prstGeom>
      </xdr:spPr>
    </xdr:pic>
    <xdr:clientData/>
  </xdr:twoCellAnchor>
  <xdr:twoCellAnchor editAs="oneCell">
    <xdr:from>
      <xdr:col>3</xdr:col>
      <xdr:colOff>1057274</xdr:colOff>
      <xdr:row>23</xdr:row>
      <xdr:rowOff>91415</xdr:rowOff>
    </xdr:from>
    <xdr:to>
      <xdr:col>4</xdr:col>
      <xdr:colOff>3539</xdr:colOff>
      <xdr:row>25</xdr:row>
      <xdr:rowOff>2560</xdr:rowOff>
    </xdr:to>
    <xdr:pic>
      <xdr:nvPicPr>
        <xdr:cNvPr id="23" name="Image 22">
          <a:extLst>
            <a:ext uri="{FF2B5EF4-FFF2-40B4-BE49-F238E27FC236}">
              <a16:creationId xmlns:a16="http://schemas.microsoft.com/office/drawing/2014/main" id="{4F97D7E5-3A0B-4082-98D0-407FF510859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695824" y="6663665"/>
          <a:ext cx="375015" cy="282620"/>
        </a:xfrm>
        <a:prstGeom prst="rect">
          <a:avLst/>
        </a:prstGeom>
      </xdr:spPr>
    </xdr:pic>
    <xdr:clientData/>
  </xdr:twoCellAnchor>
  <xdr:twoCellAnchor editAs="oneCell">
    <xdr:from>
      <xdr:col>1</xdr:col>
      <xdr:colOff>88900</xdr:colOff>
      <xdr:row>24</xdr:row>
      <xdr:rowOff>111422</xdr:rowOff>
    </xdr:from>
    <xdr:to>
      <xdr:col>1</xdr:col>
      <xdr:colOff>388343</xdr:colOff>
      <xdr:row>26</xdr:row>
      <xdr:rowOff>7640</xdr:rowOff>
    </xdr:to>
    <xdr:pic>
      <xdr:nvPicPr>
        <xdr:cNvPr id="24" name="Image 23">
          <a:extLst>
            <a:ext uri="{FF2B5EF4-FFF2-40B4-BE49-F238E27FC236}">
              <a16:creationId xmlns:a16="http://schemas.microsoft.com/office/drawing/2014/main" id="{F408A3E9-5D22-4F41-90D4-1FD923E27503}"/>
            </a:ext>
          </a:extLst>
        </xdr:cNvPr>
        <xdr:cNvPicPr>
          <a:picLocks noChangeAspect="1"/>
        </xdr:cNvPicPr>
      </xdr:nvPicPr>
      <xdr:blipFill>
        <a:blip xmlns:r="http://schemas.openxmlformats.org/officeDocument/2006/relationships" r:embed="rId8" cstate="print">
          <a:duotone>
            <a:schemeClr val="accent2">
              <a:shade val="45000"/>
              <a:satMod val="135000"/>
            </a:schemeClr>
            <a:prstClr val="white"/>
          </a:duotone>
          <a:extLst>
            <a:ext uri="{28A0092B-C50C-407E-A947-70E740481C1C}">
              <a14:useLocalDpi xmlns:a14="http://schemas.microsoft.com/office/drawing/2010/main" val="0"/>
            </a:ext>
          </a:extLst>
        </a:blip>
        <a:stretch>
          <a:fillRect/>
        </a:stretch>
      </xdr:blipFill>
      <xdr:spPr>
        <a:xfrm>
          <a:off x="850900" y="6788447"/>
          <a:ext cx="299443" cy="277218"/>
        </a:xfrm>
        <a:prstGeom prst="rect">
          <a:avLst/>
        </a:prstGeom>
        <a:noFill/>
      </xdr:spPr>
    </xdr:pic>
    <xdr:clientData/>
  </xdr:twoCellAnchor>
  <xdr:twoCellAnchor editAs="oneCell">
    <xdr:from>
      <xdr:col>1</xdr:col>
      <xdr:colOff>19049</xdr:colOff>
      <xdr:row>24</xdr:row>
      <xdr:rowOff>0</xdr:rowOff>
    </xdr:from>
    <xdr:to>
      <xdr:col>1</xdr:col>
      <xdr:colOff>273532</xdr:colOff>
      <xdr:row>25</xdr:row>
      <xdr:rowOff>640</xdr:rowOff>
    </xdr:to>
    <xdr:pic>
      <xdr:nvPicPr>
        <xdr:cNvPr id="25" name="Image 24">
          <a:extLst>
            <a:ext uri="{FF2B5EF4-FFF2-40B4-BE49-F238E27FC236}">
              <a16:creationId xmlns:a16="http://schemas.microsoft.com/office/drawing/2014/main" id="{A24293AF-9452-419A-A55C-5F51CE9DC0F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49" y="6677025"/>
          <a:ext cx="254483" cy="172090"/>
        </a:xfrm>
        <a:prstGeom prst="rect">
          <a:avLst/>
        </a:prstGeom>
      </xdr:spPr>
    </xdr:pic>
    <xdr:clientData/>
  </xdr:twoCellAnchor>
  <xdr:twoCellAnchor editAs="oneCell">
    <xdr:from>
      <xdr:col>0</xdr:col>
      <xdr:colOff>669924</xdr:colOff>
      <xdr:row>25</xdr:row>
      <xdr:rowOff>25474</xdr:rowOff>
    </xdr:from>
    <xdr:to>
      <xdr:col>1</xdr:col>
      <xdr:colOff>168275</xdr:colOff>
      <xdr:row>26</xdr:row>
      <xdr:rowOff>19689</xdr:rowOff>
    </xdr:to>
    <xdr:pic>
      <xdr:nvPicPr>
        <xdr:cNvPr id="26" name="Image 25">
          <a:extLst>
            <a:ext uri="{FF2B5EF4-FFF2-40B4-BE49-F238E27FC236}">
              <a16:creationId xmlns:a16="http://schemas.microsoft.com/office/drawing/2014/main" id="{04BEB104-48A2-4FF7-BE96-E293F36CA98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69924" y="6873949"/>
          <a:ext cx="260351" cy="184715"/>
        </a:xfrm>
        <a:prstGeom prst="rect">
          <a:avLst/>
        </a:prstGeom>
      </xdr:spPr>
    </xdr:pic>
    <xdr:clientData/>
  </xdr:twoCellAnchor>
  <xdr:twoCellAnchor editAs="oneCell">
    <xdr:from>
      <xdr:col>0</xdr:col>
      <xdr:colOff>669924</xdr:colOff>
      <xdr:row>25</xdr:row>
      <xdr:rowOff>25474</xdr:rowOff>
    </xdr:from>
    <xdr:to>
      <xdr:col>1</xdr:col>
      <xdr:colOff>168275</xdr:colOff>
      <xdr:row>26</xdr:row>
      <xdr:rowOff>19689</xdr:rowOff>
    </xdr:to>
    <xdr:pic>
      <xdr:nvPicPr>
        <xdr:cNvPr id="29" name="Image 28">
          <a:extLst>
            <a:ext uri="{FF2B5EF4-FFF2-40B4-BE49-F238E27FC236}">
              <a16:creationId xmlns:a16="http://schemas.microsoft.com/office/drawing/2014/main" id="{4353564D-A3B4-405B-96B9-E29338E1E2F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69924" y="6873949"/>
          <a:ext cx="260351" cy="184715"/>
        </a:xfrm>
        <a:prstGeom prst="rect">
          <a:avLst/>
        </a:prstGeom>
      </xdr:spPr>
    </xdr:pic>
    <xdr:clientData/>
  </xdr:twoCellAnchor>
  <xdr:twoCellAnchor editAs="oneCell">
    <xdr:from>
      <xdr:col>0</xdr:col>
      <xdr:colOff>196082</xdr:colOff>
      <xdr:row>18</xdr:row>
      <xdr:rowOff>34525</xdr:rowOff>
    </xdr:from>
    <xdr:to>
      <xdr:col>0</xdr:col>
      <xdr:colOff>640626</xdr:colOff>
      <xdr:row>19</xdr:row>
      <xdr:rowOff>267547</xdr:rowOff>
    </xdr:to>
    <xdr:pic>
      <xdr:nvPicPr>
        <xdr:cNvPr id="32" name="Picture 2">
          <a:extLst>
            <a:ext uri="{FF2B5EF4-FFF2-40B4-BE49-F238E27FC236}">
              <a16:creationId xmlns:a16="http://schemas.microsoft.com/office/drawing/2014/main" id="{13AB2468-438D-46D2-8DE8-7454F1B695ED}"/>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1181" t="24305" r="67708" b="56077"/>
        <a:stretch/>
      </xdr:blipFill>
      <xdr:spPr bwMode="auto">
        <a:xfrm>
          <a:off x="196082" y="5397100"/>
          <a:ext cx="444544" cy="41399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0</xdr:col>
      <xdr:colOff>669924</xdr:colOff>
      <xdr:row>25</xdr:row>
      <xdr:rowOff>25474</xdr:rowOff>
    </xdr:from>
    <xdr:to>
      <xdr:col>1</xdr:col>
      <xdr:colOff>168275</xdr:colOff>
      <xdr:row>26</xdr:row>
      <xdr:rowOff>19689</xdr:rowOff>
    </xdr:to>
    <xdr:pic>
      <xdr:nvPicPr>
        <xdr:cNvPr id="33" name="Image 32">
          <a:extLst>
            <a:ext uri="{FF2B5EF4-FFF2-40B4-BE49-F238E27FC236}">
              <a16:creationId xmlns:a16="http://schemas.microsoft.com/office/drawing/2014/main" id="{E885B28B-226C-48D4-AC7F-64F1BEF51B2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69924" y="6873949"/>
          <a:ext cx="260351" cy="184715"/>
        </a:xfrm>
        <a:prstGeom prst="rect">
          <a:avLst/>
        </a:prstGeom>
      </xdr:spPr>
    </xdr:pic>
    <xdr:clientData/>
  </xdr:twoCellAnchor>
  <xdr:oneCellAnchor>
    <xdr:from>
      <xdr:col>0</xdr:col>
      <xdr:colOff>0</xdr:colOff>
      <xdr:row>0</xdr:row>
      <xdr:rowOff>0</xdr:rowOff>
    </xdr:from>
    <xdr:ext cx="1023319" cy="393700"/>
    <xdr:pic>
      <xdr:nvPicPr>
        <xdr:cNvPr id="34" name="Picture 4">
          <a:extLst>
            <a:ext uri="{FF2B5EF4-FFF2-40B4-BE49-F238E27FC236}">
              <a16:creationId xmlns:a16="http://schemas.microsoft.com/office/drawing/2014/main" id="{7BA5049B-F3EE-4816-A753-3D84CD789E26}"/>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 r="27328"/>
        <a:stretch/>
      </xdr:blipFill>
      <xdr:spPr bwMode="auto">
        <a:xfrm>
          <a:off x="0" y="0"/>
          <a:ext cx="1023319" cy="3937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5</xdr:col>
      <xdr:colOff>772730</xdr:colOff>
      <xdr:row>0</xdr:row>
      <xdr:rowOff>0</xdr:rowOff>
    </xdr:from>
    <xdr:ext cx="708075" cy="416560"/>
    <xdr:pic>
      <xdr:nvPicPr>
        <xdr:cNvPr id="35" name="Image 34">
          <a:extLst>
            <a:ext uri="{FF2B5EF4-FFF2-40B4-BE49-F238E27FC236}">
              <a16:creationId xmlns:a16="http://schemas.microsoft.com/office/drawing/2014/main" id="{13BEA399-A640-4F33-945D-3D74A7D6454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287830" y="0"/>
          <a:ext cx="708075" cy="41656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xdr:from>
      <xdr:col>0</xdr:col>
      <xdr:colOff>38100</xdr:colOff>
      <xdr:row>17</xdr:row>
      <xdr:rowOff>155731</xdr:rowOff>
    </xdr:from>
    <xdr:to>
      <xdr:col>6</xdr:col>
      <xdr:colOff>551620</xdr:colOff>
      <xdr:row>19</xdr:row>
      <xdr:rowOff>46911</xdr:rowOff>
    </xdr:to>
    <xdr:sp macro="" textlink="">
      <xdr:nvSpPr>
        <xdr:cNvPr id="10" name="ZoneTexte 3">
          <a:extLst>
            <a:ext uri="{FF2B5EF4-FFF2-40B4-BE49-F238E27FC236}">
              <a16:creationId xmlns:a16="http://schemas.microsoft.com/office/drawing/2014/main" id="{ED268C17-51B1-4215-905E-09F22CF67E7F}"/>
            </a:ext>
          </a:extLst>
        </xdr:cNvPr>
        <xdr:cNvSpPr txBox="1"/>
      </xdr:nvSpPr>
      <xdr:spPr>
        <a:xfrm>
          <a:off x="38100" y="6537481"/>
          <a:ext cx="8466895" cy="215030"/>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sz="1100"/>
        </a:p>
      </xdr:txBody>
    </xdr:sp>
    <xdr:clientData/>
  </xdr:twoCellAnchor>
  <xdr:twoCellAnchor editAs="oneCell">
    <xdr:from>
      <xdr:col>4</xdr:col>
      <xdr:colOff>1325144</xdr:colOff>
      <xdr:row>17</xdr:row>
      <xdr:rowOff>0</xdr:rowOff>
    </xdr:from>
    <xdr:to>
      <xdr:col>5</xdr:col>
      <xdr:colOff>453787</xdr:colOff>
      <xdr:row>19</xdr:row>
      <xdr:rowOff>148590</xdr:rowOff>
    </xdr:to>
    <xdr:pic>
      <xdr:nvPicPr>
        <xdr:cNvPr id="12" name="Image 11">
          <a:extLst>
            <a:ext uri="{FF2B5EF4-FFF2-40B4-BE49-F238E27FC236}">
              <a16:creationId xmlns:a16="http://schemas.microsoft.com/office/drawing/2014/main" id="{55A29180-1903-4E39-A2A7-3D5E9B9561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01969" y="6429375"/>
          <a:ext cx="566918" cy="424815"/>
        </a:xfrm>
        <a:prstGeom prst="rect">
          <a:avLst/>
        </a:prstGeom>
      </xdr:spPr>
    </xdr:pic>
    <xdr:clientData/>
  </xdr:twoCellAnchor>
  <xdr:twoCellAnchor editAs="oneCell">
    <xdr:from>
      <xdr:col>2</xdr:col>
      <xdr:colOff>1076735</xdr:colOff>
      <xdr:row>18</xdr:row>
      <xdr:rowOff>5592</xdr:rowOff>
    </xdr:from>
    <xdr:to>
      <xdr:col>2</xdr:col>
      <xdr:colOff>1411937</xdr:colOff>
      <xdr:row>20</xdr:row>
      <xdr:rowOff>40235</xdr:rowOff>
    </xdr:to>
    <xdr:pic>
      <xdr:nvPicPr>
        <xdr:cNvPr id="13" name="Image 12">
          <a:extLst>
            <a:ext uri="{FF2B5EF4-FFF2-40B4-BE49-F238E27FC236}">
              <a16:creationId xmlns:a16="http://schemas.microsoft.com/office/drawing/2014/main" id="{0E8B8A73-E7B8-4ECD-8442-01D09C2C58B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77010" y="6539742"/>
          <a:ext cx="335202" cy="396593"/>
        </a:xfrm>
        <a:prstGeom prst="rect">
          <a:avLst/>
        </a:prstGeom>
      </xdr:spPr>
    </xdr:pic>
    <xdr:clientData/>
  </xdr:twoCellAnchor>
  <xdr:twoCellAnchor editAs="oneCell">
    <xdr:from>
      <xdr:col>3</xdr:col>
      <xdr:colOff>1057274</xdr:colOff>
      <xdr:row>17</xdr:row>
      <xdr:rowOff>91415</xdr:rowOff>
    </xdr:from>
    <xdr:to>
      <xdr:col>4</xdr:col>
      <xdr:colOff>3539</xdr:colOff>
      <xdr:row>19</xdr:row>
      <xdr:rowOff>2560</xdr:rowOff>
    </xdr:to>
    <xdr:pic>
      <xdr:nvPicPr>
        <xdr:cNvPr id="14" name="Image 13">
          <a:extLst>
            <a:ext uri="{FF2B5EF4-FFF2-40B4-BE49-F238E27FC236}">
              <a16:creationId xmlns:a16="http://schemas.microsoft.com/office/drawing/2014/main" id="{70A858D9-F803-4013-A95A-63D44E8D74F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695824" y="6520790"/>
          <a:ext cx="375015" cy="187370"/>
        </a:xfrm>
        <a:prstGeom prst="rect">
          <a:avLst/>
        </a:prstGeom>
      </xdr:spPr>
    </xdr:pic>
    <xdr:clientData/>
  </xdr:twoCellAnchor>
  <xdr:twoCellAnchor editAs="oneCell">
    <xdr:from>
      <xdr:col>1</xdr:col>
      <xdr:colOff>88900</xdr:colOff>
      <xdr:row>18</xdr:row>
      <xdr:rowOff>111422</xdr:rowOff>
    </xdr:from>
    <xdr:to>
      <xdr:col>1</xdr:col>
      <xdr:colOff>388343</xdr:colOff>
      <xdr:row>20</xdr:row>
      <xdr:rowOff>7640</xdr:rowOff>
    </xdr:to>
    <xdr:pic>
      <xdr:nvPicPr>
        <xdr:cNvPr id="15" name="Image 14">
          <a:extLst>
            <a:ext uri="{FF2B5EF4-FFF2-40B4-BE49-F238E27FC236}">
              <a16:creationId xmlns:a16="http://schemas.microsoft.com/office/drawing/2014/main" id="{EEFF1B7B-9F7F-4877-B17F-520DD47E657A}"/>
            </a:ext>
          </a:extLst>
        </xdr:cNvPr>
        <xdr:cNvPicPr>
          <a:picLocks noChangeAspect="1"/>
        </xdr:cNvPicPr>
      </xdr:nvPicPr>
      <xdr:blipFill>
        <a:blip xmlns:r="http://schemas.openxmlformats.org/officeDocument/2006/relationships" r:embed="rId4" cstate="print">
          <a:duotone>
            <a:schemeClr val="accent2">
              <a:shade val="45000"/>
              <a:satMod val="135000"/>
            </a:schemeClr>
            <a:prstClr val="white"/>
          </a:duotone>
          <a:extLst>
            <a:ext uri="{28A0092B-C50C-407E-A947-70E740481C1C}">
              <a14:useLocalDpi xmlns:a14="http://schemas.microsoft.com/office/drawing/2010/main" val="0"/>
            </a:ext>
          </a:extLst>
        </a:blip>
        <a:stretch>
          <a:fillRect/>
        </a:stretch>
      </xdr:blipFill>
      <xdr:spPr>
        <a:xfrm>
          <a:off x="850900" y="6645572"/>
          <a:ext cx="299443" cy="258168"/>
        </a:xfrm>
        <a:prstGeom prst="rect">
          <a:avLst/>
        </a:prstGeom>
        <a:noFill/>
      </xdr:spPr>
    </xdr:pic>
    <xdr:clientData/>
  </xdr:twoCellAnchor>
  <xdr:twoCellAnchor editAs="oneCell">
    <xdr:from>
      <xdr:col>1</xdr:col>
      <xdr:colOff>19049</xdr:colOff>
      <xdr:row>18</xdr:row>
      <xdr:rowOff>0</xdr:rowOff>
    </xdr:from>
    <xdr:to>
      <xdr:col>1</xdr:col>
      <xdr:colOff>273532</xdr:colOff>
      <xdr:row>19</xdr:row>
      <xdr:rowOff>640</xdr:rowOff>
    </xdr:to>
    <xdr:pic>
      <xdr:nvPicPr>
        <xdr:cNvPr id="16" name="Image 15">
          <a:extLst>
            <a:ext uri="{FF2B5EF4-FFF2-40B4-BE49-F238E27FC236}">
              <a16:creationId xmlns:a16="http://schemas.microsoft.com/office/drawing/2014/main" id="{7EC79994-AD54-419C-8C69-AA1E9CA05CB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81049" y="6534150"/>
          <a:ext cx="254483" cy="172090"/>
        </a:xfrm>
        <a:prstGeom prst="rect">
          <a:avLst/>
        </a:prstGeom>
      </xdr:spPr>
    </xdr:pic>
    <xdr:clientData/>
  </xdr:twoCellAnchor>
  <xdr:twoCellAnchor editAs="oneCell">
    <xdr:from>
      <xdr:col>0</xdr:col>
      <xdr:colOff>669924</xdr:colOff>
      <xdr:row>19</xdr:row>
      <xdr:rowOff>25474</xdr:rowOff>
    </xdr:from>
    <xdr:to>
      <xdr:col>1</xdr:col>
      <xdr:colOff>168275</xdr:colOff>
      <xdr:row>20</xdr:row>
      <xdr:rowOff>19689</xdr:rowOff>
    </xdr:to>
    <xdr:pic>
      <xdr:nvPicPr>
        <xdr:cNvPr id="17" name="Image 16">
          <a:extLst>
            <a:ext uri="{FF2B5EF4-FFF2-40B4-BE49-F238E27FC236}">
              <a16:creationId xmlns:a16="http://schemas.microsoft.com/office/drawing/2014/main" id="{F347CC89-BFB5-4DBC-97AA-61AE0172E3E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9924" y="6731074"/>
          <a:ext cx="260351" cy="184715"/>
        </a:xfrm>
        <a:prstGeom prst="rect">
          <a:avLst/>
        </a:prstGeom>
      </xdr:spPr>
    </xdr:pic>
    <xdr:clientData/>
  </xdr:twoCellAnchor>
  <xdr:twoCellAnchor editAs="oneCell">
    <xdr:from>
      <xdr:col>0</xdr:col>
      <xdr:colOff>669924</xdr:colOff>
      <xdr:row>19</xdr:row>
      <xdr:rowOff>25474</xdr:rowOff>
    </xdr:from>
    <xdr:to>
      <xdr:col>1</xdr:col>
      <xdr:colOff>168275</xdr:colOff>
      <xdr:row>20</xdr:row>
      <xdr:rowOff>19689</xdr:rowOff>
    </xdr:to>
    <xdr:pic>
      <xdr:nvPicPr>
        <xdr:cNvPr id="18" name="Image 17">
          <a:extLst>
            <a:ext uri="{FF2B5EF4-FFF2-40B4-BE49-F238E27FC236}">
              <a16:creationId xmlns:a16="http://schemas.microsoft.com/office/drawing/2014/main" id="{88F8EF6A-626E-47AF-BF48-C6EFFE8094E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9924" y="6731074"/>
          <a:ext cx="260351" cy="184715"/>
        </a:xfrm>
        <a:prstGeom prst="rect">
          <a:avLst/>
        </a:prstGeom>
      </xdr:spPr>
    </xdr:pic>
    <xdr:clientData/>
  </xdr:twoCellAnchor>
  <xdr:twoCellAnchor editAs="oneCell">
    <xdr:from>
      <xdr:col>0</xdr:col>
      <xdr:colOff>669924</xdr:colOff>
      <xdr:row>19</xdr:row>
      <xdr:rowOff>25474</xdr:rowOff>
    </xdr:from>
    <xdr:to>
      <xdr:col>1</xdr:col>
      <xdr:colOff>168275</xdr:colOff>
      <xdr:row>20</xdr:row>
      <xdr:rowOff>19689</xdr:rowOff>
    </xdr:to>
    <xdr:pic>
      <xdr:nvPicPr>
        <xdr:cNvPr id="20" name="Image 19">
          <a:extLst>
            <a:ext uri="{FF2B5EF4-FFF2-40B4-BE49-F238E27FC236}">
              <a16:creationId xmlns:a16="http://schemas.microsoft.com/office/drawing/2014/main" id="{DDFB6F76-A36F-42C1-A1EA-75E80A8ABC5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9924" y="6731074"/>
          <a:ext cx="260351" cy="184715"/>
        </a:xfrm>
        <a:prstGeom prst="rect">
          <a:avLst/>
        </a:prstGeom>
      </xdr:spPr>
    </xdr:pic>
    <xdr:clientData/>
  </xdr:twoCellAnchor>
  <xdr:oneCellAnchor>
    <xdr:from>
      <xdr:col>0</xdr:col>
      <xdr:colOff>0</xdr:colOff>
      <xdr:row>0</xdr:row>
      <xdr:rowOff>0</xdr:rowOff>
    </xdr:from>
    <xdr:ext cx="1023319" cy="393700"/>
    <xdr:pic>
      <xdr:nvPicPr>
        <xdr:cNvPr id="21" name="Picture 4">
          <a:extLst>
            <a:ext uri="{FF2B5EF4-FFF2-40B4-BE49-F238E27FC236}">
              <a16:creationId xmlns:a16="http://schemas.microsoft.com/office/drawing/2014/main" id="{A7AD453F-3D3F-424C-823D-899A06229419}"/>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 r="27328"/>
        <a:stretch/>
      </xdr:blipFill>
      <xdr:spPr bwMode="auto">
        <a:xfrm>
          <a:off x="0" y="0"/>
          <a:ext cx="1023319" cy="3937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5</xdr:col>
      <xdr:colOff>772730</xdr:colOff>
      <xdr:row>0</xdr:row>
      <xdr:rowOff>0</xdr:rowOff>
    </xdr:from>
    <xdr:ext cx="708075" cy="416560"/>
    <xdr:pic>
      <xdr:nvPicPr>
        <xdr:cNvPr id="22" name="Image 21">
          <a:extLst>
            <a:ext uri="{FF2B5EF4-FFF2-40B4-BE49-F238E27FC236}">
              <a16:creationId xmlns:a16="http://schemas.microsoft.com/office/drawing/2014/main" id="{90213558-2325-493F-9F32-6DCD09032E5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287830" y="0"/>
          <a:ext cx="708075" cy="416560"/>
        </a:xfrm>
        <a:prstGeom prst="rect">
          <a:avLst/>
        </a:prstGeom>
      </xdr:spPr>
    </xdr:pic>
    <xdr:clientData/>
  </xdr:oneCellAnchor>
  <xdr:oneCellAnchor>
    <xdr:from>
      <xdr:col>0</xdr:col>
      <xdr:colOff>0</xdr:colOff>
      <xdr:row>0</xdr:row>
      <xdr:rowOff>0</xdr:rowOff>
    </xdr:from>
    <xdr:ext cx="1023319" cy="393700"/>
    <xdr:pic>
      <xdr:nvPicPr>
        <xdr:cNvPr id="23" name="Picture 4">
          <a:extLst>
            <a:ext uri="{FF2B5EF4-FFF2-40B4-BE49-F238E27FC236}">
              <a16:creationId xmlns:a16="http://schemas.microsoft.com/office/drawing/2014/main" id="{4A86DDD5-3967-4B5C-AA6F-588E469D0D03}"/>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 r="27328"/>
        <a:stretch/>
      </xdr:blipFill>
      <xdr:spPr bwMode="auto">
        <a:xfrm>
          <a:off x="0" y="0"/>
          <a:ext cx="1023319" cy="3937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5</xdr:col>
      <xdr:colOff>772730</xdr:colOff>
      <xdr:row>0</xdr:row>
      <xdr:rowOff>0</xdr:rowOff>
    </xdr:from>
    <xdr:ext cx="708075" cy="416560"/>
    <xdr:pic>
      <xdr:nvPicPr>
        <xdr:cNvPr id="24" name="Image 23">
          <a:extLst>
            <a:ext uri="{FF2B5EF4-FFF2-40B4-BE49-F238E27FC236}">
              <a16:creationId xmlns:a16="http://schemas.microsoft.com/office/drawing/2014/main" id="{124CDE1C-26DA-4324-9D61-5724436ED60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287830" y="0"/>
          <a:ext cx="708075" cy="416560"/>
        </a:xfrm>
        <a:prstGeom prst="rect">
          <a:avLst/>
        </a:prstGeom>
      </xdr:spPr>
    </xdr:pic>
    <xdr:clientData/>
  </xdr:oneCellAnchor>
  <xdr:twoCellAnchor editAs="oneCell">
    <xdr:from>
      <xdr:col>0</xdr:col>
      <xdr:colOff>222250</xdr:colOff>
      <xdr:row>9</xdr:row>
      <xdr:rowOff>0</xdr:rowOff>
    </xdr:from>
    <xdr:to>
      <xdr:col>0</xdr:col>
      <xdr:colOff>595989</xdr:colOff>
      <xdr:row>10</xdr:row>
      <xdr:rowOff>22385</xdr:rowOff>
    </xdr:to>
    <xdr:pic>
      <xdr:nvPicPr>
        <xdr:cNvPr id="34" name="Picture 2">
          <a:extLst>
            <a:ext uri="{FF2B5EF4-FFF2-40B4-BE49-F238E27FC236}">
              <a16:creationId xmlns:a16="http://schemas.microsoft.com/office/drawing/2014/main" id="{35BD03E7-03C3-4DB4-854D-6B4FBAA48149}"/>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66106" t="24305" r="21814" b="56077"/>
        <a:stretch/>
      </xdr:blipFill>
      <xdr:spPr bwMode="auto">
        <a:xfrm>
          <a:off x="222250" y="1968500"/>
          <a:ext cx="373739" cy="34623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0</xdr:col>
      <xdr:colOff>19050</xdr:colOff>
      <xdr:row>12</xdr:row>
      <xdr:rowOff>190116</xdr:rowOff>
    </xdr:from>
    <xdr:to>
      <xdr:col>0</xdr:col>
      <xdr:colOff>381000</xdr:colOff>
      <xdr:row>14</xdr:row>
      <xdr:rowOff>9013</xdr:rowOff>
    </xdr:to>
    <xdr:pic>
      <xdr:nvPicPr>
        <xdr:cNvPr id="35" name="Picture 2">
          <a:extLst>
            <a:ext uri="{FF2B5EF4-FFF2-40B4-BE49-F238E27FC236}">
              <a16:creationId xmlns:a16="http://schemas.microsoft.com/office/drawing/2014/main" id="{CB9BBF96-A6E4-4557-B57D-906936C5C793}"/>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55326" t="26038" r="34218" b="56077"/>
        <a:stretch/>
      </xdr:blipFill>
      <xdr:spPr bwMode="auto">
        <a:xfrm>
          <a:off x="19050" y="2714241"/>
          <a:ext cx="361950" cy="34277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0</xdr:col>
      <xdr:colOff>383472</xdr:colOff>
      <xdr:row>12</xdr:row>
      <xdr:rowOff>193910</xdr:rowOff>
    </xdr:from>
    <xdr:to>
      <xdr:col>0</xdr:col>
      <xdr:colOff>752475</xdr:colOff>
      <xdr:row>14</xdr:row>
      <xdr:rowOff>3140</xdr:rowOff>
    </xdr:to>
    <xdr:pic>
      <xdr:nvPicPr>
        <xdr:cNvPr id="36" name="Picture 2">
          <a:extLst>
            <a:ext uri="{FF2B5EF4-FFF2-40B4-BE49-F238E27FC236}">
              <a16:creationId xmlns:a16="http://schemas.microsoft.com/office/drawing/2014/main" id="{88985CC8-DF8C-4777-9663-6B60A860E788}"/>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1181" t="24305" r="67708" b="56077"/>
        <a:stretch/>
      </xdr:blipFill>
      <xdr:spPr bwMode="auto">
        <a:xfrm>
          <a:off x="383472" y="2718035"/>
          <a:ext cx="369003" cy="3331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1057274</xdr:colOff>
      <xdr:row>23</xdr:row>
      <xdr:rowOff>91414</xdr:rowOff>
    </xdr:from>
    <xdr:to>
      <xdr:col>4</xdr:col>
      <xdr:colOff>3539</xdr:colOff>
      <xdr:row>26</xdr:row>
      <xdr:rowOff>7619</xdr:rowOff>
    </xdr:to>
    <xdr:pic>
      <xdr:nvPicPr>
        <xdr:cNvPr id="38" name="Image 37">
          <a:extLst>
            <a:ext uri="{FF2B5EF4-FFF2-40B4-BE49-F238E27FC236}">
              <a16:creationId xmlns:a16="http://schemas.microsoft.com/office/drawing/2014/main" id="{5C326F3D-6FD0-40E7-A8CA-C23C3BD1C5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05349" y="3634714"/>
          <a:ext cx="375015" cy="382930"/>
        </a:xfrm>
        <a:prstGeom prst="rect">
          <a:avLst/>
        </a:prstGeom>
      </xdr:spPr>
    </xdr:pic>
    <xdr:clientData/>
  </xdr:twoCellAnchor>
  <xdr:twoCellAnchor editAs="oneCell">
    <xdr:from>
      <xdr:col>4</xdr:col>
      <xdr:colOff>1325144</xdr:colOff>
      <xdr:row>23</xdr:row>
      <xdr:rowOff>0</xdr:rowOff>
    </xdr:from>
    <xdr:to>
      <xdr:col>5</xdr:col>
      <xdr:colOff>453787</xdr:colOff>
      <xdr:row>26</xdr:row>
      <xdr:rowOff>91440</xdr:rowOff>
    </xdr:to>
    <xdr:pic>
      <xdr:nvPicPr>
        <xdr:cNvPr id="25" name="Image 24">
          <a:extLst>
            <a:ext uri="{FF2B5EF4-FFF2-40B4-BE49-F238E27FC236}">
              <a16:creationId xmlns:a16="http://schemas.microsoft.com/office/drawing/2014/main" id="{267A989B-0A0A-4CE3-8D10-A88C8F1BDB4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11494" y="3543300"/>
          <a:ext cx="566918" cy="558165"/>
        </a:xfrm>
        <a:prstGeom prst="rect">
          <a:avLst/>
        </a:prstGeom>
      </xdr:spPr>
    </xdr:pic>
    <xdr:clientData/>
  </xdr:twoCellAnchor>
  <xdr:twoCellAnchor editAs="oneCell">
    <xdr:from>
      <xdr:col>0</xdr:col>
      <xdr:colOff>125458</xdr:colOff>
      <xdr:row>9</xdr:row>
      <xdr:rowOff>250190</xdr:rowOff>
    </xdr:from>
    <xdr:to>
      <xdr:col>0</xdr:col>
      <xdr:colOff>680771</xdr:colOff>
      <xdr:row>10</xdr:row>
      <xdr:rowOff>439692</xdr:rowOff>
    </xdr:to>
    <xdr:pic>
      <xdr:nvPicPr>
        <xdr:cNvPr id="5" name="Picture 2">
          <a:extLst>
            <a:ext uri="{FF2B5EF4-FFF2-40B4-BE49-F238E27FC236}">
              <a16:creationId xmlns:a16="http://schemas.microsoft.com/office/drawing/2014/main" id="{8A2A0D76-D3DE-4DB7-8C93-199090792521}"/>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6106" t="24305" r="21814" b="56077"/>
        <a:stretch/>
      </xdr:blipFill>
      <xdr:spPr bwMode="auto">
        <a:xfrm>
          <a:off x="125458" y="2050415"/>
          <a:ext cx="555313" cy="51335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xdr:col>
      <xdr:colOff>1028700</xdr:colOff>
      <xdr:row>10</xdr:row>
      <xdr:rowOff>478790</xdr:rowOff>
    </xdr:from>
    <xdr:to>
      <xdr:col>1</xdr:col>
      <xdr:colOff>1263275</xdr:colOff>
      <xdr:row>12</xdr:row>
      <xdr:rowOff>38082</xdr:rowOff>
    </xdr:to>
    <xdr:pic>
      <xdr:nvPicPr>
        <xdr:cNvPr id="9" name="Image 8">
          <a:extLst>
            <a:ext uri="{FF2B5EF4-FFF2-40B4-BE49-F238E27FC236}">
              <a16:creationId xmlns:a16="http://schemas.microsoft.com/office/drawing/2014/main" id="{E9C94089-FBC6-413B-8C90-0F191E9D4A4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13560" y="2665730"/>
          <a:ext cx="234575" cy="262237"/>
        </a:xfrm>
        <a:prstGeom prst="rect">
          <a:avLst/>
        </a:prstGeom>
      </xdr:spPr>
    </xdr:pic>
    <xdr:clientData/>
  </xdr:twoCellAnchor>
  <xdr:oneCellAnchor>
    <xdr:from>
      <xdr:col>5</xdr:col>
      <xdr:colOff>1036320</xdr:colOff>
      <xdr:row>14</xdr:row>
      <xdr:rowOff>365760</xdr:rowOff>
    </xdr:from>
    <xdr:ext cx="234575" cy="262237"/>
    <xdr:pic>
      <xdr:nvPicPr>
        <xdr:cNvPr id="10" name="Image 9">
          <a:extLst>
            <a:ext uri="{FF2B5EF4-FFF2-40B4-BE49-F238E27FC236}">
              <a16:creationId xmlns:a16="http://schemas.microsoft.com/office/drawing/2014/main" id="{44539045-B1C1-4922-BE95-34FD6F1B0C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734300" y="3954780"/>
          <a:ext cx="234575" cy="262237"/>
        </a:xfrm>
        <a:prstGeom prst="rect">
          <a:avLst/>
        </a:prstGeom>
      </xdr:spPr>
    </xdr:pic>
    <xdr:clientData/>
  </xdr:oneCellAnchor>
  <xdr:oneCellAnchor>
    <xdr:from>
      <xdr:col>1</xdr:col>
      <xdr:colOff>992505</xdr:colOff>
      <xdr:row>14</xdr:row>
      <xdr:rowOff>372745</xdr:rowOff>
    </xdr:from>
    <xdr:ext cx="234575" cy="262237"/>
    <xdr:pic>
      <xdr:nvPicPr>
        <xdr:cNvPr id="11" name="Image 10">
          <a:extLst>
            <a:ext uri="{FF2B5EF4-FFF2-40B4-BE49-F238E27FC236}">
              <a16:creationId xmlns:a16="http://schemas.microsoft.com/office/drawing/2014/main" id="{FB81140F-80EC-4B08-82D1-D166315956B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77365" y="3961765"/>
          <a:ext cx="234575" cy="262237"/>
        </a:xfrm>
        <a:prstGeom prst="rect">
          <a:avLst/>
        </a:prstGeom>
      </xdr:spPr>
    </xdr:pic>
    <xdr:clientData/>
  </xdr:oneCellAnchor>
  <xdr:oneCellAnchor>
    <xdr:from>
      <xdr:col>1</xdr:col>
      <xdr:colOff>1224280</xdr:colOff>
      <xdr:row>18</xdr:row>
      <xdr:rowOff>7620</xdr:rowOff>
    </xdr:from>
    <xdr:ext cx="234575" cy="262237"/>
    <xdr:pic>
      <xdr:nvPicPr>
        <xdr:cNvPr id="12" name="Image 11">
          <a:extLst>
            <a:ext uri="{FF2B5EF4-FFF2-40B4-BE49-F238E27FC236}">
              <a16:creationId xmlns:a16="http://schemas.microsoft.com/office/drawing/2014/main" id="{93C5A75D-14B4-407A-AD96-B1BA3DD8817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09140" y="4914900"/>
          <a:ext cx="234575" cy="262237"/>
        </a:xfrm>
        <a:prstGeom prst="rect">
          <a:avLst/>
        </a:prstGeom>
      </xdr:spPr>
    </xdr:pic>
    <xdr:clientData/>
  </xdr:oneCellAnchor>
  <xdr:twoCellAnchor>
    <xdr:from>
      <xdr:col>0</xdr:col>
      <xdr:colOff>38100</xdr:colOff>
      <xdr:row>23</xdr:row>
      <xdr:rowOff>155731</xdr:rowOff>
    </xdr:from>
    <xdr:to>
      <xdr:col>6</xdr:col>
      <xdr:colOff>551620</xdr:colOff>
      <xdr:row>25</xdr:row>
      <xdr:rowOff>46911</xdr:rowOff>
    </xdr:to>
    <xdr:sp macro="" textlink="">
      <xdr:nvSpPr>
        <xdr:cNvPr id="14" name="ZoneTexte 3">
          <a:extLst>
            <a:ext uri="{FF2B5EF4-FFF2-40B4-BE49-F238E27FC236}">
              <a16:creationId xmlns:a16="http://schemas.microsoft.com/office/drawing/2014/main" id="{54FB494A-D968-4CD7-922F-CD233B5BC2E9}"/>
            </a:ext>
          </a:extLst>
        </xdr:cNvPr>
        <xdr:cNvSpPr txBox="1"/>
      </xdr:nvSpPr>
      <xdr:spPr>
        <a:xfrm>
          <a:off x="38100" y="8632981"/>
          <a:ext cx="8476420" cy="272180"/>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sz="1100"/>
        </a:p>
      </xdr:txBody>
    </xdr:sp>
    <xdr:clientData/>
  </xdr:twoCellAnchor>
  <xdr:twoCellAnchor>
    <xdr:from>
      <xdr:col>0</xdr:col>
      <xdr:colOff>38100</xdr:colOff>
      <xdr:row>23</xdr:row>
      <xdr:rowOff>155731</xdr:rowOff>
    </xdr:from>
    <xdr:to>
      <xdr:col>6</xdr:col>
      <xdr:colOff>551620</xdr:colOff>
      <xdr:row>25</xdr:row>
      <xdr:rowOff>46911</xdr:rowOff>
    </xdr:to>
    <xdr:sp macro="" textlink="">
      <xdr:nvSpPr>
        <xdr:cNvPr id="24" name="ZoneTexte 3">
          <a:extLst>
            <a:ext uri="{FF2B5EF4-FFF2-40B4-BE49-F238E27FC236}">
              <a16:creationId xmlns:a16="http://schemas.microsoft.com/office/drawing/2014/main" id="{8448ED94-8066-4F7F-B919-13B18B9CFCF2}"/>
            </a:ext>
          </a:extLst>
        </xdr:cNvPr>
        <xdr:cNvSpPr txBox="1"/>
      </xdr:nvSpPr>
      <xdr:spPr>
        <a:xfrm>
          <a:off x="38100" y="6213631"/>
          <a:ext cx="8466895" cy="215030"/>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sz="1100"/>
        </a:p>
      </xdr:txBody>
    </xdr:sp>
    <xdr:clientData/>
  </xdr:twoCellAnchor>
  <xdr:twoCellAnchor editAs="oneCell">
    <xdr:from>
      <xdr:col>2</xdr:col>
      <xdr:colOff>1076735</xdr:colOff>
      <xdr:row>24</xdr:row>
      <xdr:rowOff>5592</xdr:rowOff>
    </xdr:from>
    <xdr:to>
      <xdr:col>2</xdr:col>
      <xdr:colOff>1411937</xdr:colOff>
      <xdr:row>26</xdr:row>
      <xdr:rowOff>21185</xdr:rowOff>
    </xdr:to>
    <xdr:pic>
      <xdr:nvPicPr>
        <xdr:cNvPr id="27" name="Image 26">
          <a:extLst>
            <a:ext uri="{FF2B5EF4-FFF2-40B4-BE49-F238E27FC236}">
              <a16:creationId xmlns:a16="http://schemas.microsoft.com/office/drawing/2014/main" id="{8BC5BE4B-29A4-4B2D-8869-F8D98BC74FB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77010" y="6215892"/>
          <a:ext cx="335202" cy="396593"/>
        </a:xfrm>
        <a:prstGeom prst="rect">
          <a:avLst/>
        </a:prstGeom>
      </xdr:spPr>
    </xdr:pic>
    <xdr:clientData/>
  </xdr:twoCellAnchor>
  <xdr:twoCellAnchor editAs="oneCell">
    <xdr:from>
      <xdr:col>1</xdr:col>
      <xdr:colOff>88900</xdr:colOff>
      <xdr:row>24</xdr:row>
      <xdr:rowOff>111422</xdr:rowOff>
    </xdr:from>
    <xdr:to>
      <xdr:col>1</xdr:col>
      <xdr:colOff>388343</xdr:colOff>
      <xdr:row>25</xdr:row>
      <xdr:rowOff>179090</xdr:rowOff>
    </xdr:to>
    <xdr:pic>
      <xdr:nvPicPr>
        <xdr:cNvPr id="29" name="Image 28">
          <a:extLst>
            <a:ext uri="{FF2B5EF4-FFF2-40B4-BE49-F238E27FC236}">
              <a16:creationId xmlns:a16="http://schemas.microsoft.com/office/drawing/2014/main" id="{2029BD5F-39FB-4D5E-9BAE-DCDA516A39A9}"/>
            </a:ext>
          </a:extLst>
        </xdr:cNvPr>
        <xdr:cNvPicPr>
          <a:picLocks noChangeAspect="1"/>
        </xdr:cNvPicPr>
      </xdr:nvPicPr>
      <xdr:blipFill>
        <a:blip xmlns:r="http://schemas.openxmlformats.org/officeDocument/2006/relationships" r:embed="rId7" cstate="print">
          <a:duotone>
            <a:schemeClr val="accent2">
              <a:shade val="45000"/>
              <a:satMod val="135000"/>
            </a:schemeClr>
            <a:prstClr val="white"/>
          </a:duotone>
          <a:extLst>
            <a:ext uri="{28A0092B-C50C-407E-A947-70E740481C1C}">
              <a14:useLocalDpi xmlns:a14="http://schemas.microsoft.com/office/drawing/2010/main" val="0"/>
            </a:ext>
          </a:extLst>
        </a:blip>
        <a:stretch>
          <a:fillRect/>
        </a:stretch>
      </xdr:blipFill>
      <xdr:spPr>
        <a:xfrm>
          <a:off x="850900" y="6321722"/>
          <a:ext cx="299443" cy="258168"/>
        </a:xfrm>
        <a:prstGeom prst="rect">
          <a:avLst/>
        </a:prstGeom>
        <a:noFill/>
      </xdr:spPr>
    </xdr:pic>
    <xdr:clientData/>
  </xdr:twoCellAnchor>
  <xdr:twoCellAnchor editAs="oneCell">
    <xdr:from>
      <xdr:col>1</xdr:col>
      <xdr:colOff>19049</xdr:colOff>
      <xdr:row>24</xdr:row>
      <xdr:rowOff>0</xdr:rowOff>
    </xdr:from>
    <xdr:to>
      <xdr:col>1</xdr:col>
      <xdr:colOff>273532</xdr:colOff>
      <xdr:row>25</xdr:row>
      <xdr:rowOff>640</xdr:rowOff>
    </xdr:to>
    <xdr:pic>
      <xdr:nvPicPr>
        <xdr:cNvPr id="30" name="Image 29">
          <a:extLst>
            <a:ext uri="{FF2B5EF4-FFF2-40B4-BE49-F238E27FC236}">
              <a16:creationId xmlns:a16="http://schemas.microsoft.com/office/drawing/2014/main" id="{2AE6590F-011B-480C-A442-F252EBDFFE3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81049" y="6210300"/>
          <a:ext cx="254483" cy="172090"/>
        </a:xfrm>
        <a:prstGeom prst="rect">
          <a:avLst/>
        </a:prstGeom>
      </xdr:spPr>
    </xdr:pic>
    <xdr:clientData/>
  </xdr:twoCellAnchor>
  <xdr:twoCellAnchor editAs="oneCell">
    <xdr:from>
      <xdr:col>0</xdr:col>
      <xdr:colOff>669924</xdr:colOff>
      <xdr:row>25</xdr:row>
      <xdr:rowOff>25474</xdr:rowOff>
    </xdr:from>
    <xdr:to>
      <xdr:col>1</xdr:col>
      <xdr:colOff>168275</xdr:colOff>
      <xdr:row>26</xdr:row>
      <xdr:rowOff>19689</xdr:rowOff>
    </xdr:to>
    <xdr:pic>
      <xdr:nvPicPr>
        <xdr:cNvPr id="31" name="Image 30">
          <a:extLst>
            <a:ext uri="{FF2B5EF4-FFF2-40B4-BE49-F238E27FC236}">
              <a16:creationId xmlns:a16="http://schemas.microsoft.com/office/drawing/2014/main" id="{B30DBB38-7269-4419-90FA-00980673D46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69924" y="6407224"/>
          <a:ext cx="260351" cy="184715"/>
        </a:xfrm>
        <a:prstGeom prst="rect">
          <a:avLst/>
        </a:prstGeom>
      </xdr:spPr>
    </xdr:pic>
    <xdr:clientData/>
  </xdr:twoCellAnchor>
  <xdr:twoCellAnchor editAs="oneCell">
    <xdr:from>
      <xdr:col>0</xdr:col>
      <xdr:colOff>125458</xdr:colOff>
      <xdr:row>9</xdr:row>
      <xdr:rowOff>234315</xdr:rowOff>
    </xdr:from>
    <xdr:to>
      <xdr:col>0</xdr:col>
      <xdr:colOff>680771</xdr:colOff>
      <xdr:row>10</xdr:row>
      <xdr:rowOff>423817</xdr:rowOff>
    </xdr:to>
    <xdr:pic>
      <xdr:nvPicPr>
        <xdr:cNvPr id="33" name="Picture 2">
          <a:extLst>
            <a:ext uri="{FF2B5EF4-FFF2-40B4-BE49-F238E27FC236}">
              <a16:creationId xmlns:a16="http://schemas.microsoft.com/office/drawing/2014/main" id="{599D2088-0E92-4B4B-B624-77EF5FC5EEEE}"/>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6106" t="24305" r="21814" b="56077"/>
        <a:stretch/>
      </xdr:blipFill>
      <xdr:spPr bwMode="auto">
        <a:xfrm>
          <a:off x="125458" y="1863090"/>
          <a:ext cx="555313" cy="51335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0</xdr:col>
      <xdr:colOff>161860</xdr:colOff>
      <xdr:row>14</xdr:row>
      <xdr:rowOff>75180</xdr:rowOff>
    </xdr:from>
    <xdr:to>
      <xdr:col>0</xdr:col>
      <xdr:colOff>644368</xdr:colOff>
      <xdr:row>14</xdr:row>
      <xdr:rowOff>536014</xdr:rowOff>
    </xdr:to>
    <xdr:pic>
      <xdr:nvPicPr>
        <xdr:cNvPr id="34" name="Picture 2">
          <a:extLst>
            <a:ext uri="{FF2B5EF4-FFF2-40B4-BE49-F238E27FC236}">
              <a16:creationId xmlns:a16="http://schemas.microsoft.com/office/drawing/2014/main" id="{FB2EAE64-9EE7-4BA5-B3DF-B0E508B58F1F}"/>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55326" t="26038" r="34218" b="56077"/>
        <a:stretch/>
      </xdr:blipFill>
      <xdr:spPr bwMode="auto">
        <a:xfrm>
          <a:off x="161860" y="3329555"/>
          <a:ext cx="482508" cy="46083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0</xdr:col>
      <xdr:colOff>669924</xdr:colOff>
      <xdr:row>25</xdr:row>
      <xdr:rowOff>25474</xdr:rowOff>
    </xdr:from>
    <xdr:to>
      <xdr:col>1</xdr:col>
      <xdr:colOff>168275</xdr:colOff>
      <xdr:row>26</xdr:row>
      <xdr:rowOff>19689</xdr:rowOff>
    </xdr:to>
    <xdr:pic>
      <xdr:nvPicPr>
        <xdr:cNvPr id="35" name="Image 34">
          <a:extLst>
            <a:ext uri="{FF2B5EF4-FFF2-40B4-BE49-F238E27FC236}">
              <a16:creationId xmlns:a16="http://schemas.microsoft.com/office/drawing/2014/main" id="{78C2EDF1-9FB7-42B1-9527-8E16C6F6014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69924" y="6407224"/>
          <a:ext cx="260351" cy="184715"/>
        </a:xfrm>
        <a:prstGeom prst="rect">
          <a:avLst/>
        </a:prstGeom>
      </xdr:spPr>
    </xdr:pic>
    <xdr:clientData/>
  </xdr:twoCellAnchor>
  <xdr:twoCellAnchor editAs="oneCell">
    <xdr:from>
      <xdr:col>0</xdr:col>
      <xdr:colOff>669924</xdr:colOff>
      <xdr:row>25</xdr:row>
      <xdr:rowOff>25474</xdr:rowOff>
    </xdr:from>
    <xdr:to>
      <xdr:col>1</xdr:col>
      <xdr:colOff>168275</xdr:colOff>
      <xdr:row>26</xdr:row>
      <xdr:rowOff>19689</xdr:rowOff>
    </xdr:to>
    <xdr:pic>
      <xdr:nvPicPr>
        <xdr:cNvPr id="37" name="Image 36">
          <a:extLst>
            <a:ext uri="{FF2B5EF4-FFF2-40B4-BE49-F238E27FC236}">
              <a16:creationId xmlns:a16="http://schemas.microsoft.com/office/drawing/2014/main" id="{63C20B0F-89CB-479C-8BD3-65FAEE3CD7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69924" y="6407224"/>
          <a:ext cx="260351" cy="184715"/>
        </a:xfrm>
        <a:prstGeom prst="rect">
          <a:avLst/>
        </a:prstGeom>
      </xdr:spPr>
    </xdr:pic>
    <xdr:clientData/>
  </xdr:twoCellAnchor>
  <xdr:twoCellAnchor editAs="oneCell">
    <xdr:from>
      <xdr:col>0</xdr:col>
      <xdr:colOff>196082</xdr:colOff>
      <xdr:row>18</xdr:row>
      <xdr:rowOff>34525</xdr:rowOff>
    </xdr:from>
    <xdr:to>
      <xdr:col>0</xdr:col>
      <xdr:colOff>640626</xdr:colOff>
      <xdr:row>19</xdr:row>
      <xdr:rowOff>267547</xdr:rowOff>
    </xdr:to>
    <xdr:pic>
      <xdr:nvPicPr>
        <xdr:cNvPr id="39" name="Picture 2">
          <a:extLst>
            <a:ext uri="{FF2B5EF4-FFF2-40B4-BE49-F238E27FC236}">
              <a16:creationId xmlns:a16="http://schemas.microsoft.com/office/drawing/2014/main" id="{BA90151E-8862-42B3-8721-C13BC075A223}"/>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1181" t="24305" r="67708" b="56077"/>
        <a:stretch/>
      </xdr:blipFill>
      <xdr:spPr bwMode="auto">
        <a:xfrm>
          <a:off x="196082" y="5101825"/>
          <a:ext cx="444544" cy="41399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0</xdr:col>
      <xdr:colOff>669924</xdr:colOff>
      <xdr:row>25</xdr:row>
      <xdr:rowOff>25474</xdr:rowOff>
    </xdr:from>
    <xdr:to>
      <xdr:col>1</xdr:col>
      <xdr:colOff>168275</xdr:colOff>
      <xdr:row>26</xdr:row>
      <xdr:rowOff>19689</xdr:rowOff>
    </xdr:to>
    <xdr:pic>
      <xdr:nvPicPr>
        <xdr:cNvPr id="40" name="Image 39">
          <a:extLst>
            <a:ext uri="{FF2B5EF4-FFF2-40B4-BE49-F238E27FC236}">
              <a16:creationId xmlns:a16="http://schemas.microsoft.com/office/drawing/2014/main" id="{FF1C5574-00C6-48EF-86D6-D1E6F1C267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69924" y="6407224"/>
          <a:ext cx="260351" cy="184715"/>
        </a:xfrm>
        <a:prstGeom prst="rect">
          <a:avLst/>
        </a:prstGeom>
      </xdr:spPr>
    </xdr:pic>
    <xdr:clientData/>
  </xdr:twoCellAnchor>
  <xdr:oneCellAnchor>
    <xdr:from>
      <xdr:col>0</xdr:col>
      <xdr:colOff>0</xdr:colOff>
      <xdr:row>0</xdr:row>
      <xdr:rowOff>0</xdr:rowOff>
    </xdr:from>
    <xdr:ext cx="1023319" cy="393700"/>
    <xdr:pic>
      <xdr:nvPicPr>
        <xdr:cNvPr id="41" name="Picture 4">
          <a:extLst>
            <a:ext uri="{FF2B5EF4-FFF2-40B4-BE49-F238E27FC236}">
              <a16:creationId xmlns:a16="http://schemas.microsoft.com/office/drawing/2014/main" id="{7C23111C-9773-4B27-8CBE-5A54D709F942}"/>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 r="27328"/>
        <a:stretch/>
      </xdr:blipFill>
      <xdr:spPr bwMode="auto">
        <a:xfrm>
          <a:off x="0" y="0"/>
          <a:ext cx="1023319" cy="3937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5</xdr:col>
      <xdr:colOff>772730</xdr:colOff>
      <xdr:row>0</xdr:row>
      <xdr:rowOff>0</xdr:rowOff>
    </xdr:from>
    <xdr:ext cx="708075" cy="416560"/>
    <xdr:pic>
      <xdr:nvPicPr>
        <xdr:cNvPr id="42" name="Image 41">
          <a:extLst>
            <a:ext uri="{FF2B5EF4-FFF2-40B4-BE49-F238E27FC236}">
              <a16:creationId xmlns:a16="http://schemas.microsoft.com/office/drawing/2014/main" id="{BC11EBFA-53E6-497C-BFA1-A36798EAD3E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287830" y="0"/>
          <a:ext cx="708075" cy="416560"/>
        </a:xfrm>
        <a:prstGeom prst="rect">
          <a:avLst/>
        </a:prstGeom>
      </xdr:spPr>
    </xdr:pic>
    <xdr:clientData/>
  </xdr:oneCellAnchor>
  <xdr:twoCellAnchor editAs="oneCell">
    <xdr:from>
      <xdr:col>5</xdr:col>
      <xdr:colOff>1036320</xdr:colOff>
      <xdr:row>10</xdr:row>
      <xdr:rowOff>434340</xdr:rowOff>
    </xdr:from>
    <xdr:to>
      <xdr:col>5</xdr:col>
      <xdr:colOff>1270895</xdr:colOff>
      <xdr:row>11</xdr:row>
      <xdr:rowOff>125077</xdr:rowOff>
    </xdr:to>
    <xdr:pic>
      <xdr:nvPicPr>
        <xdr:cNvPr id="32" name="Image 31">
          <a:extLst>
            <a:ext uri="{FF2B5EF4-FFF2-40B4-BE49-F238E27FC236}">
              <a16:creationId xmlns:a16="http://schemas.microsoft.com/office/drawing/2014/main" id="{9CEEB7B8-3240-420C-B5E3-0C1E0CD2A5CC}"/>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734300" y="2621280"/>
          <a:ext cx="234575" cy="262237"/>
        </a:xfrm>
        <a:prstGeom prst="rect">
          <a:avLst/>
        </a:prstGeom>
      </xdr:spPr>
    </xdr:pic>
    <xdr:clientData/>
  </xdr:twoCellAnchor>
  <xdr:oneCellAnchor>
    <xdr:from>
      <xdr:col>5</xdr:col>
      <xdr:colOff>1239520</xdr:colOff>
      <xdr:row>18</xdr:row>
      <xdr:rowOff>22860</xdr:rowOff>
    </xdr:from>
    <xdr:ext cx="234575" cy="262237"/>
    <xdr:pic>
      <xdr:nvPicPr>
        <xdr:cNvPr id="48" name="Image 47">
          <a:extLst>
            <a:ext uri="{FF2B5EF4-FFF2-40B4-BE49-F238E27FC236}">
              <a16:creationId xmlns:a16="http://schemas.microsoft.com/office/drawing/2014/main" id="{31C02631-05C1-4664-BE1E-7CA25474A1A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937500" y="4930140"/>
          <a:ext cx="234575" cy="262237"/>
        </a:xfrm>
        <a:prstGeom prst="rect">
          <a:avLst/>
        </a:prstGeom>
      </xdr:spPr>
    </xdr:pic>
    <xdr:clientData/>
  </xdr:oneCellAnchor>
  <xdr:twoCellAnchor editAs="oneCell">
    <xdr:from>
      <xdr:col>2</xdr:col>
      <xdr:colOff>1076735</xdr:colOff>
      <xdr:row>24</xdr:row>
      <xdr:rowOff>5592</xdr:rowOff>
    </xdr:from>
    <xdr:to>
      <xdr:col>2</xdr:col>
      <xdr:colOff>1411937</xdr:colOff>
      <xdr:row>26</xdr:row>
      <xdr:rowOff>21185</xdr:rowOff>
    </xdr:to>
    <xdr:pic>
      <xdr:nvPicPr>
        <xdr:cNvPr id="36" name="Image 35">
          <a:extLst>
            <a:ext uri="{FF2B5EF4-FFF2-40B4-BE49-F238E27FC236}">
              <a16:creationId xmlns:a16="http://schemas.microsoft.com/office/drawing/2014/main" id="{1B61CE04-CCBA-49C1-B662-DE7BE12944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86535" y="3653667"/>
          <a:ext cx="335202" cy="377543"/>
        </a:xfrm>
        <a:prstGeom prst="rect">
          <a:avLst/>
        </a:prstGeom>
      </xdr:spPr>
    </xdr:pic>
    <xdr:clientData/>
  </xdr:twoCellAnchor>
  <xdr:twoCellAnchor editAs="oneCell">
    <xdr:from>
      <xdr:col>1</xdr:col>
      <xdr:colOff>88900</xdr:colOff>
      <xdr:row>24</xdr:row>
      <xdr:rowOff>111422</xdr:rowOff>
    </xdr:from>
    <xdr:to>
      <xdr:col>1</xdr:col>
      <xdr:colOff>388343</xdr:colOff>
      <xdr:row>25</xdr:row>
      <xdr:rowOff>179090</xdr:rowOff>
    </xdr:to>
    <xdr:pic>
      <xdr:nvPicPr>
        <xdr:cNvPr id="43" name="Image 42">
          <a:extLst>
            <a:ext uri="{FF2B5EF4-FFF2-40B4-BE49-F238E27FC236}">
              <a16:creationId xmlns:a16="http://schemas.microsoft.com/office/drawing/2014/main" id="{205EA0DA-040E-440F-82EA-7470F33D878A}"/>
            </a:ext>
          </a:extLst>
        </xdr:cNvPr>
        <xdr:cNvPicPr>
          <a:picLocks noChangeAspect="1"/>
        </xdr:cNvPicPr>
      </xdr:nvPicPr>
      <xdr:blipFill>
        <a:blip xmlns:r="http://schemas.openxmlformats.org/officeDocument/2006/relationships" r:embed="rId7" cstate="print">
          <a:duotone>
            <a:schemeClr val="accent2">
              <a:shade val="45000"/>
              <a:satMod val="135000"/>
            </a:schemeClr>
            <a:prstClr val="white"/>
          </a:duotone>
          <a:extLst>
            <a:ext uri="{28A0092B-C50C-407E-A947-70E740481C1C}">
              <a14:useLocalDpi xmlns:a14="http://schemas.microsoft.com/office/drawing/2010/main" val="0"/>
            </a:ext>
          </a:extLst>
        </a:blip>
        <a:stretch>
          <a:fillRect/>
        </a:stretch>
      </xdr:blipFill>
      <xdr:spPr>
        <a:xfrm>
          <a:off x="860425" y="3759497"/>
          <a:ext cx="299443" cy="239118"/>
        </a:xfrm>
        <a:prstGeom prst="rect">
          <a:avLst/>
        </a:prstGeom>
        <a:noFill/>
      </xdr:spPr>
    </xdr:pic>
    <xdr:clientData/>
  </xdr:twoCellAnchor>
  <xdr:twoCellAnchor editAs="oneCell">
    <xdr:from>
      <xdr:col>1</xdr:col>
      <xdr:colOff>19049</xdr:colOff>
      <xdr:row>24</xdr:row>
      <xdr:rowOff>0</xdr:rowOff>
    </xdr:from>
    <xdr:to>
      <xdr:col>1</xdr:col>
      <xdr:colOff>273532</xdr:colOff>
      <xdr:row>25</xdr:row>
      <xdr:rowOff>640</xdr:rowOff>
    </xdr:to>
    <xdr:pic>
      <xdr:nvPicPr>
        <xdr:cNvPr id="44" name="Image 43">
          <a:extLst>
            <a:ext uri="{FF2B5EF4-FFF2-40B4-BE49-F238E27FC236}">
              <a16:creationId xmlns:a16="http://schemas.microsoft.com/office/drawing/2014/main" id="{97519C37-BE6E-4C1F-85DE-0E2C6FDF582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90574" y="3648075"/>
          <a:ext cx="254483" cy="172090"/>
        </a:xfrm>
        <a:prstGeom prst="rect">
          <a:avLst/>
        </a:prstGeom>
      </xdr:spPr>
    </xdr:pic>
    <xdr:clientData/>
  </xdr:twoCellAnchor>
  <xdr:twoCellAnchor editAs="oneCell">
    <xdr:from>
      <xdr:col>0</xdr:col>
      <xdr:colOff>669924</xdr:colOff>
      <xdr:row>25</xdr:row>
      <xdr:rowOff>25474</xdr:rowOff>
    </xdr:from>
    <xdr:to>
      <xdr:col>1</xdr:col>
      <xdr:colOff>177800</xdr:colOff>
      <xdr:row>26</xdr:row>
      <xdr:rowOff>19689</xdr:rowOff>
    </xdr:to>
    <xdr:pic>
      <xdr:nvPicPr>
        <xdr:cNvPr id="45" name="Image 44">
          <a:extLst>
            <a:ext uri="{FF2B5EF4-FFF2-40B4-BE49-F238E27FC236}">
              <a16:creationId xmlns:a16="http://schemas.microsoft.com/office/drawing/2014/main" id="{1FF6C9B7-5C5C-4341-89FB-B43912AE5F56}"/>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69924" y="3844999"/>
          <a:ext cx="269876" cy="184715"/>
        </a:xfrm>
        <a:prstGeom prst="rect">
          <a:avLst/>
        </a:prstGeom>
      </xdr:spPr>
    </xdr:pic>
    <xdr:clientData/>
  </xdr:twoCellAnchor>
  <xdr:twoCellAnchor editAs="oneCell">
    <xdr:from>
      <xdr:col>0</xdr:col>
      <xdr:colOff>669924</xdr:colOff>
      <xdr:row>25</xdr:row>
      <xdr:rowOff>25474</xdr:rowOff>
    </xdr:from>
    <xdr:to>
      <xdr:col>1</xdr:col>
      <xdr:colOff>177800</xdr:colOff>
      <xdr:row>26</xdr:row>
      <xdr:rowOff>19689</xdr:rowOff>
    </xdr:to>
    <xdr:pic>
      <xdr:nvPicPr>
        <xdr:cNvPr id="46" name="Image 45">
          <a:extLst>
            <a:ext uri="{FF2B5EF4-FFF2-40B4-BE49-F238E27FC236}">
              <a16:creationId xmlns:a16="http://schemas.microsoft.com/office/drawing/2014/main" id="{CE3474B4-ADF6-43C1-AA0D-D0483C0FBF5E}"/>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69924" y="3844999"/>
          <a:ext cx="269876" cy="184715"/>
        </a:xfrm>
        <a:prstGeom prst="rect">
          <a:avLst/>
        </a:prstGeom>
      </xdr:spPr>
    </xdr:pic>
    <xdr:clientData/>
  </xdr:twoCellAnchor>
  <xdr:twoCellAnchor editAs="oneCell">
    <xdr:from>
      <xdr:col>0</xdr:col>
      <xdr:colOff>669924</xdr:colOff>
      <xdr:row>25</xdr:row>
      <xdr:rowOff>25474</xdr:rowOff>
    </xdr:from>
    <xdr:to>
      <xdr:col>1</xdr:col>
      <xdr:colOff>177800</xdr:colOff>
      <xdr:row>26</xdr:row>
      <xdr:rowOff>19689</xdr:rowOff>
    </xdr:to>
    <xdr:pic>
      <xdr:nvPicPr>
        <xdr:cNvPr id="47" name="Image 46">
          <a:extLst>
            <a:ext uri="{FF2B5EF4-FFF2-40B4-BE49-F238E27FC236}">
              <a16:creationId xmlns:a16="http://schemas.microsoft.com/office/drawing/2014/main" id="{502E7A56-E195-4543-A2BB-A64AF7134DC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69924" y="3844999"/>
          <a:ext cx="269876" cy="184715"/>
        </a:xfrm>
        <a:prstGeom prst="rect">
          <a:avLst/>
        </a:prstGeom>
      </xdr:spPr>
    </xdr:pic>
    <xdr:clientData/>
  </xdr:twoCellAnchor>
  <xdr:twoCellAnchor editAs="oneCell">
    <xdr:from>
      <xdr:col>0</xdr:col>
      <xdr:colOff>669924</xdr:colOff>
      <xdr:row>25</xdr:row>
      <xdr:rowOff>25474</xdr:rowOff>
    </xdr:from>
    <xdr:to>
      <xdr:col>1</xdr:col>
      <xdr:colOff>177800</xdr:colOff>
      <xdr:row>26</xdr:row>
      <xdr:rowOff>19689</xdr:rowOff>
    </xdr:to>
    <xdr:pic>
      <xdr:nvPicPr>
        <xdr:cNvPr id="49" name="Image 48">
          <a:extLst>
            <a:ext uri="{FF2B5EF4-FFF2-40B4-BE49-F238E27FC236}">
              <a16:creationId xmlns:a16="http://schemas.microsoft.com/office/drawing/2014/main" id="{30470DFF-F2E7-4FC8-B2AA-89D67FFA48A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69924" y="3844999"/>
          <a:ext cx="269876" cy="18471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xdr:colOff>
      <xdr:row>17</xdr:row>
      <xdr:rowOff>155731</xdr:rowOff>
    </xdr:from>
    <xdr:to>
      <xdr:col>6</xdr:col>
      <xdr:colOff>551620</xdr:colOff>
      <xdr:row>19</xdr:row>
      <xdr:rowOff>46911</xdr:rowOff>
    </xdr:to>
    <xdr:sp macro="" textlink="">
      <xdr:nvSpPr>
        <xdr:cNvPr id="9" name="ZoneTexte 3">
          <a:extLst>
            <a:ext uri="{FF2B5EF4-FFF2-40B4-BE49-F238E27FC236}">
              <a16:creationId xmlns:a16="http://schemas.microsoft.com/office/drawing/2014/main" id="{3679519B-D03C-463E-AF86-500775077D01}"/>
            </a:ext>
          </a:extLst>
        </xdr:cNvPr>
        <xdr:cNvSpPr txBox="1"/>
      </xdr:nvSpPr>
      <xdr:spPr>
        <a:xfrm>
          <a:off x="38100" y="6232681"/>
          <a:ext cx="8466895" cy="215030"/>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sz="1100"/>
        </a:p>
      </xdr:txBody>
    </xdr:sp>
    <xdr:clientData/>
  </xdr:twoCellAnchor>
  <xdr:twoCellAnchor>
    <xdr:from>
      <xdr:col>0</xdr:col>
      <xdr:colOff>38100</xdr:colOff>
      <xdr:row>17</xdr:row>
      <xdr:rowOff>155731</xdr:rowOff>
    </xdr:from>
    <xdr:to>
      <xdr:col>6</xdr:col>
      <xdr:colOff>551620</xdr:colOff>
      <xdr:row>19</xdr:row>
      <xdr:rowOff>46911</xdr:rowOff>
    </xdr:to>
    <xdr:sp macro="" textlink="">
      <xdr:nvSpPr>
        <xdr:cNvPr id="13" name="ZoneTexte 3">
          <a:extLst>
            <a:ext uri="{FF2B5EF4-FFF2-40B4-BE49-F238E27FC236}">
              <a16:creationId xmlns:a16="http://schemas.microsoft.com/office/drawing/2014/main" id="{7A2D8B58-5BE9-4721-BD03-B7BCD8CCB13C}"/>
            </a:ext>
          </a:extLst>
        </xdr:cNvPr>
        <xdr:cNvSpPr txBox="1"/>
      </xdr:nvSpPr>
      <xdr:spPr>
        <a:xfrm>
          <a:off x="38100" y="6232681"/>
          <a:ext cx="8466895" cy="215030"/>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sz="1100"/>
        </a:p>
      </xdr:txBody>
    </xdr:sp>
    <xdr:clientData/>
  </xdr:twoCellAnchor>
  <xdr:twoCellAnchor editAs="oneCell">
    <xdr:from>
      <xdr:col>4</xdr:col>
      <xdr:colOff>1325144</xdr:colOff>
      <xdr:row>17</xdr:row>
      <xdr:rowOff>0</xdr:rowOff>
    </xdr:from>
    <xdr:to>
      <xdr:col>5</xdr:col>
      <xdr:colOff>453787</xdr:colOff>
      <xdr:row>20</xdr:row>
      <xdr:rowOff>91440</xdr:rowOff>
    </xdr:to>
    <xdr:pic>
      <xdr:nvPicPr>
        <xdr:cNvPr id="14" name="Image 13">
          <a:extLst>
            <a:ext uri="{FF2B5EF4-FFF2-40B4-BE49-F238E27FC236}">
              <a16:creationId xmlns:a16="http://schemas.microsoft.com/office/drawing/2014/main" id="{073E7493-B367-45C6-9DAA-CF6F60F41A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44844" y="3413760"/>
          <a:ext cx="606923" cy="541020"/>
        </a:xfrm>
        <a:prstGeom prst="rect">
          <a:avLst/>
        </a:prstGeom>
      </xdr:spPr>
    </xdr:pic>
    <xdr:clientData/>
  </xdr:twoCellAnchor>
  <xdr:twoCellAnchor editAs="oneCell">
    <xdr:from>
      <xdr:col>2</xdr:col>
      <xdr:colOff>1076735</xdr:colOff>
      <xdr:row>18</xdr:row>
      <xdr:rowOff>5592</xdr:rowOff>
    </xdr:from>
    <xdr:to>
      <xdr:col>2</xdr:col>
      <xdr:colOff>1411937</xdr:colOff>
      <xdr:row>20</xdr:row>
      <xdr:rowOff>21185</xdr:rowOff>
    </xdr:to>
    <xdr:pic>
      <xdr:nvPicPr>
        <xdr:cNvPr id="15" name="Image 14">
          <a:extLst>
            <a:ext uri="{FF2B5EF4-FFF2-40B4-BE49-F238E27FC236}">
              <a16:creationId xmlns:a16="http://schemas.microsoft.com/office/drawing/2014/main" id="{89FB7351-2BD0-4F71-A37E-BB1398F5A5F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77010" y="6234942"/>
          <a:ext cx="335202" cy="377543"/>
        </a:xfrm>
        <a:prstGeom prst="rect">
          <a:avLst/>
        </a:prstGeom>
      </xdr:spPr>
    </xdr:pic>
    <xdr:clientData/>
  </xdr:twoCellAnchor>
  <xdr:twoCellAnchor editAs="oneCell">
    <xdr:from>
      <xdr:col>3</xdr:col>
      <xdr:colOff>1057274</xdr:colOff>
      <xdr:row>17</xdr:row>
      <xdr:rowOff>91414</xdr:rowOff>
    </xdr:from>
    <xdr:to>
      <xdr:col>4</xdr:col>
      <xdr:colOff>3539</xdr:colOff>
      <xdr:row>20</xdr:row>
      <xdr:rowOff>7619</xdr:rowOff>
    </xdr:to>
    <xdr:pic>
      <xdr:nvPicPr>
        <xdr:cNvPr id="16" name="Image 15">
          <a:extLst>
            <a:ext uri="{FF2B5EF4-FFF2-40B4-BE49-F238E27FC236}">
              <a16:creationId xmlns:a16="http://schemas.microsoft.com/office/drawing/2014/main" id="{7757B6A2-9A10-4EA7-B021-8EEB4D69C14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98694" y="3505174"/>
          <a:ext cx="375015" cy="365785"/>
        </a:xfrm>
        <a:prstGeom prst="rect">
          <a:avLst/>
        </a:prstGeom>
      </xdr:spPr>
    </xdr:pic>
    <xdr:clientData/>
  </xdr:twoCellAnchor>
  <xdr:twoCellAnchor editAs="oneCell">
    <xdr:from>
      <xdr:col>1</xdr:col>
      <xdr:colOff>88900</xdr:colOff>
      <xdr:row>18</xdr:row>
      <xdr:rowOff>111422</xdr:rowOff>
    </xdr:from>
    <xdr:to>
      <xdr:col>1</xdr:col>
      <xdr:colOff>388343</xdr:colOff>
      <xdr:row>19</xdr:row>
      <xdr:rowOff>179090</xdr:rowOff>
    </xdr:to>
    <xdr:pic>
      <xdr:nvPicPr>
        <xdr:cNvPr id="17" name="Image 16">
          <a:extLst>
            <a:ext uri="{FF2B5EF4-FFF2-40B4-BE49-F238E27FC236}">
              <a16:creationId xmlns:a16="http://schemas.microsoft.com/office/drawing/2014/main" id="{395BF561-6624-4926-851D-32299BEAF6C3}"/>
            </a:ext>
          </a:extLst>
        </xdr:cNvPr>
        <xdr:cNvPicPr>
          <a:picLocks noChangeAspect="1"/>
        </xdr:cNvPicPr>
      </xdr:nvPicPr>
      <xdr:blipFill>
        <a:blip xmlns:r="http://schemas.openxmlformats.org/officeDocument/2006/relationships" r:embed="rId4" cstate="print">
          <a:duotone>
            <a:schemeClr val="accent2">
              <a:shade val="45000"/>
              <a:satMod val="135000"/>
            </a:schemeClr>
            <a:prstClr val="white"/>
          </a:duotone>
          <a:extLst>
            <a:ext uri="{28A0092B-C50C-407E-A947-70E740481C1C}">
              <a14:useLocalDpi xmlns:a14="http://schemas.microsoft.com/office/drawing/2010/main" val="0"/>
            </a:ext>
          </a:extLst>
        </a:blip>
        <a:stretch>
          <a:fillRect/>
        </a:stretch>
      </xdr:blipFill>
      <xdr:spPr>
        <a:xfrm>
          <a:off x="850900" y="6340772"/>
          <a:ext cx="299443" cy="239118"/>
        </a:xfrm>
        <a:prstGeom prst="rect">
          <a:avLst/>
        </a:prstGeom>
        <a:noFill/>
      </xdr:spPr>
    </xdr:pic>
    <xdr:clientData/>
  </xdr:twoCellAnchor>
  <xdr:twoCellAnchor editAs="oneCell">
    <xdr:from>
      <xdr:col>1</xdr:col>
      <xdr:colOff>19049</xdr:colOff>
      <xdr:row>18</xdr:row>
      <xdr:rowOff>0</xdr:rowOff>
    </xdr:from>
    <xdr:to>
      <xdr:col>1</xdr:col>
      <xdr:colOff>273532</xdr:colOff>
      <xdr:row>19</xdr:row>
      <xdr:rowOff>640</xdr:rowOff>
    </xdr:to>
    <xdr:pic>
      <xdr:nvPicPr>
        <xdr:cNvPr id="18" name="Image 17">
          <a:extLst>
            <a:ext uri="{FF2B5EF4-FFF2-40B4-BE49-F238E27FC236}">
              <a16:creationId xmlns:a16="http://schemas.microsoft.com/office/drawing/2014/main" id="{EAFD347E-6CF5-4EDF-819D-B8E9E92914F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81049" y="6229350"/>
          <a:ext cx="254483" cy="172090"/>
        </a:xfrm>
        <a:prstGeom prst="rect">
          <a:avLst/>
        </a:prstGeom>
      </xdr:spPr>
    </xdr:pic>
    <xdr:clientData/>
  </xdr:twoCellAnchor>
  <xdr:twoCellAnchor editAs="oneCell">
    <xdr:from>
      <xdr:col>0</xdr:col>
      <xdr:colOff>669924</xdr:colOff>
      <xdr:row>19</xdr:row>
      <xdr:rowOff>25474</xdr:rowOff>
    </xdr:from>
    <xdr:to>
      <xdr:col>1</xdr:col>
      <xdr:colOff>168275</xdr:colOff>
      <xdr:row>20</xdr:row>
      <xdr:rowOff>19689</xdr:rowOff>
    </xdr:to>
    <xdr:pic>
      <xdr:nvPicPr>
        <xdr:cNvPr id="19" name="Image 18">
          <a:extLst>
            <a:ext uri="{FF2B5EF4-FFF2-40B4-BE49-F238E27FC236}">
              <a16:creationId xmlns:a16="http://schemas.microsoft.com/office/drawing/2014/main" id="{4DC8DEB9-7E71-4296-AC49-776E894D6A2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9924" y="6426274"/>
          <a:ext cx="260351" cy="184715"/>
        </a:xfrm>
        <a:prstGeom prst="rect">
          <a:avLst/>
        </a:prstGeom>
      </xdr:spPr>
    </xdr:pic>
    <xdr:clientData/>
  </xdr:twoCellAnchor>
  <xdr:twoCellAnchor editAs="oneCell">
    <xdr:from>
      <xdr:col>0</xdr:col>
      <xdr:colOff>669924</xdr:colOff>
      <xdr:row>19</xdr:row>
      <xdr:rowOff>25474</xdr:rowOff>
    </xdr:from>
    <xdr:to>
      <xdr:col>1</xdr:col>
      <xdr:colOff>168275</xdr:colOff>
      <xdr:row>20</xdr:row>
      <xdr:rowOff>19689</xdr:rowOff>
    </xdr:to>
    <xdr:pic>
      <xdr:nvPicPr>
        <xdr:cNvPr id="22" name="Image 21">
          <a:extLst>
            <a:ext uri="{FF2B5EF4-FFF2-40B4-BE49-F238E27FC236}">
              <a16:creationId xmlns:a16="http://schemas.microsoft.com/office/drawing/2014/main" id="{B819CAC7-127B-4CE5-9840-0EA5DDD8CC5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9924" y="6426274"/>
          <a:ext cx="260351" cy="184715"/>
        </a:xfrm>
        <a:prstGeom prst="rect">
          <a:avLst/>
        </a:prstGeom>
      </xdr:spPr>
    </xdr:pic>
    <xdr:clientData/>
  </xdr:twoCellAnchor>
  <xdr:twoCellAnchor editAs="oneCell">
    <xdr:from>
      <xdr:col>0</xdr:col>
      <xdr:colOff>669924</xdr:colOff>
      <xdr:row>19</xdr:row>
      <xdr:rowOff>25474</xdr:rowOff>
    </xdr:from>
    <xdr:to>
      <xdr:col>1</xdr:col>
      <xdr:colOff>168275</xdr:colOff>
      <xdr:row>20</xdr:row>
      <xdr:rowOff>19689</xdr:rowOff>
    </xdr:to>
    <xdr:pic>
      <xdr:nvPicPr>
        <xdr:cNvPr id="23" name="Image 22">
          <a:extLst>
            <a:ext uri="{FF2B5EF4-FFF2-40B4-BE49-F238E27FC236}">
              <a16:creationId xmlns:a16="http://schemas.microsoft.com/office/drawing/2014/main" id="{53FA3F11-A02A-4AAC-9DCC-806313B7F87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9924" y="6426274"/>
          <a:ext cx="260351" cy="184715"/>
        </a:xfrm>
        <a:prstGeom prst="rect">
          <a:avLst/>
        </a:prstGeom>
      </xdr:spPr>
    </xdr:pic>
    <xdr:clientData/>
  </xdr:twoCellAnchor>
  <xdr:twoCellAnchor editAs="oneCell">
    <xdr:from>
      <xdr:col>0</xdr:col>
      <xdr:colOff>669924</xdr:colOff>
      <xdr:row>19</xdr:row>
      <xdr:rowOff>25474</xdr:rowOff>
    </xdr:from>
    <xdr:to>
      <xdr:col>1</xdr:col>
      <xdr:colOff>168275</xdr:colOff>
      <xdr:row>20</xdr:row>
      <xdr:rowOff>19689</xdr:rowOff>
    </xdr:to>
    <xdr:pic>
      <xdr:nvPicPr>
        <xdr:cNvPr id="25" name="Image 24">
          <a:extLst>
            <a:ext uri="{FF2B5EF4-FFF2-40B4-BE49-F238E27FC236}">
              <a16:creationId xmlns:a16="http://schemas.microsoft.com/office/drawing/2014/main" id="{6EE3C5DD-3C51-42F8-B8CA-4703880D311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9924" y="6426274"/>
          <a:ext cx="260351" cy="184715"/>
        </a:xfrm>
        <a:prstGeom prst="rect">
          <a:avLst/>
        </a:prstGeom>
      </xdr:spPr>
    </xdr:pic>
    <xdr:clientData/>
  </xdr:twoCellAnchor>
  <xdr:oneCellAnchor>
    <xdr:from>
      <xdr:col>0</xdr:col>
      <xdr:colOff>0</xdr:colOff>
      <xdr:row>0</xdr:row>
      <xdr:rowOff>0</xdr:rowOff>
    </xdr:from>
    <xdr:ext cx="1023319" cy="393700"/>
    <xdr:pic>
      <xdr:nvPicPr>
        <xdr:cNvPr id="26" name="Picture 4">
          <a:extLst>
            <a:ext uri="{FF2B5EF4-FFF2-40B4-BE49-F238E27FC236}">
              <a16:creationId xmlns:a16="http://schemas.microsoft.com/office/drawing/2014/main" id="{34CB71EA-65A0-476F-9D11-FFA610733B38}"/>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 r="27328"/>
        <a:stretch/>
      </xdr:blipFill>
      <xdr:spPr bwMode="auto">
        <a:xfrm>
          <a:off x="0" y="0"/>
          <a:ext cx="1023319" cy="3937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5</xdr:col>
      <xdr:colOff>772730</xdr:colOff>
      <xdr:row>0</xdr:row>
      <xdr:rowOff>0</xdr:rowOff>
    </xdr:from>
    <xdr:ext cx="708075" cy="416560"/>
    <xdr:pic>
      <xdr:nvPicPr>
        <xdr:cNvPr id="27" name="Image 26">
          <a:extLst>
            <a:ext uri="{FF2B5EF4-FFF2-40B4-BE49-F238E27FC236}">
              <a16:creationId xmlns:a16="http://schemas.microsoft.com/office/drawing/2014/main" id="{43EC0E36-ED2E-4014-9811-D28CD37C53E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287830" y="0"/>
          <a:ext cx="708075" cy="416560"/>
        </a:xfrm>
        <a:prstGeom prst="rect">
          <a:avLst/>
        </a:prstGeom>
      </xdr:spPr>
    </xdr:pic>
    <xdr:clientData/>
  </xdr:oneCellAnchor>
  <xdr:oneCellAnchor>
    <xdr:from>
      <xdr:col>0</xdr:col>
      <xdr:colOff>0</xdr:colOff>
      <xdr:row>0</xdr:row>
      <xdr:rowOff>0</xdr:rowOff>
    </xdr:from>
    <xdr:ext cx="1023319" cy="393700"/>
    <xdr:pic>
      <xdr:nvPicPr>
        <xdr:cNvPr id="28" name="Picture 4">
          <a:extLst>
            <a:ext uri="{FF2B5EF4-FFF2-40B4-BE49-F238E27FC236}">
              <a16:creationId xmlns:a16="http://schemas.microsoft.com/office/drawing/2014/main" id="{AA4363C4-2BD0-4CFA-83EB-49CF0E3AAC4E}"/>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 r="27328"/>
        <a:stretch/>
      </xdr:blipFill>
      <xdr:spPr bwMode="auto">
        <a:xfrm>
          <a:off x="0" y="0"/>
          <a:ext cx="1023319" cy="3937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5</xdr:col>
      <xdr:colOff>772730</xdr:colOff>
      <xdr:row>0</xdr:row>
      <xdr:rowOff>0</xdr:rowOff>
    </xdr:from>
    <xdr:ext cx="708075" cy="416560"/>
    <xdr:pic>
      <xdr:nvPicPr>
        <xdr:cNvPr id="29" name="Image 28">
          <a:extLst>
            <a:ext uri="{FF2B5EF4-FFF2-40B4-BE49-F238E27FC236}">
              <a16:creationId xmlns:a16="http://schemas.microsoft.com/office/drawing/2014/main" id="{18E5A573-1EF9-482C-B87D-86B8FA2F18D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287830" y="0"/>
          <a:ext cx="708075" cy="416560"/>
        </a:xfrm>
        <a:prstGeom prst="rect">
          <a:avLst/>
        </a:prstGeom>
      </xdr:spPr>
    </xdr:pic>
    <xdr:clientData/>
  </xdr:oneCellAnchor>
  <xdr:twoCellAnchor editAs="oneCell">
    <xdr:from>
      <xdr:col>0</xdr:col>
      <xdr:colOff>222250</xdr:colOff>
      <xdr:row>9</xdr:row>
      <xdr:rowOff>0</xdr:rowOff>
    </xdr:from>
    <xdr:to>
      <xdr:col>0</xdr:col>
      <xdr:colOff>595989</xdr:colOff>
      <xdr:row>10</xdr:row>
      <xdr:rowOff>155735</xdr:rowOff>
    </xdr:to>
    <xdr:pic>
      <xdr:nvPicPr>
        <xdr:cNvPr id="33" name="Picture 2">
          <a:extLst>
            <a:ext uri="{FF2B5EF4-FFF2-40B4-BE49-F238E27FC236}">
              <a16:creationId xmlns:a16="http://schemas.microsoft.com/office/drawing/2014/main" id="{1594443F-C45D-44DB-B9BD-C807EB25284E}"/>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66106" t="24305" r="21814" b="56077"/>
        <a:stretch/>
      </xdr:blipFill>
      <xdr:spPr bwMode="auto">
        <a:xfrm>
          <a:off x="222250" y="1952625"/>
          <a:ext cx="373739" cy="34623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0</xdr:col>
      <xdr:colOff>19050</xdr:colOff>
      <xdr:row>12</xdr:row>
      <xdr:rowOff>190116</xdr:rowOff>
    </xdr:from>
    <xdr:to>
      <xdr:col>0</xdr:col>
      <xdr:colOff>381000</xdr:colOff>
      <xdr:row>14</xdr:row>
      <xdr:rowOff>142363</xdr:rowOff>
    </xdr:to>
    <xdr:pic>
      <xdr:nvPicPr>
        <xdr:cNvPr id="34" name="Picture 2">
          <a:extLst>
            <a:ext uri="{FF2B5EF4-FFF2-40B4-BE49-F238E27FC236}">
              <a16:creationId xmlns:a16="http://schemas.microsoft.com/office/drawing/2014/main" id="{DB5C56FA-274D-47D1-A038-9FC6D0A83119}"/>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55326" t="26038" r="34218" b="56077"/>
        <a:stretch/>
      </xdr:blipFill>
      <xdr:spPr bwMode="auto">
        <a:xfrm>
          <a:off x="19050" y="2714241"/>
          <a:ext cx="361950" cy="34277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0</xdr:col>
      <xdr:colOff>383472</xdr:colOff>
      <xdr:row>12</xdr:row>
      <xdr:rowOff>193910</xdr:rowOff>
    </xdr:from>
    <xdr:to>
      <xdr:col>0</xdr:col>
      <xdr:colOff>752475</xdr:colOff>
      <xdr:row>14</xdr:row>
      <xdr:rowOff>136490</xdr:rowOff>
    </xdr:to>
    <xdr:pic>
      <xdr:nvPicPr>
        <xdr:cNvPr id="35" name="Picture 2">
          <a:extLst>
            <a:ext uri="{FF2B5EF4-FFF2-40B4-BE49-F238E27FC236}">
              <a16:creationId xmlns:a16="http://schemas.microsoft.com/office/drawing/2014/main" id="{080CCF1B-7255-4677-B55C-8DEAA657009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1181" t="24305" r="67708" b="56077"/>
        <a:stretch/>
      </xdr:blipFill>
      <xdr:spPr bwMode="auto">
        <a:xfrm>
          <a:off x="383472" y="2718035"/>
          <a:ext cx="369003" cy="3331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4</xdr:col>
      <xdr:colOff>1325144</xdr:colOff>
      <xdr:row>17</xdr:row>
      <xdr:rowOff>0</xdr:rowOff>
    </xdr:from>
    <xdr:to>
      <xdr:col>5</xdr:col>
      <xdr:colOff>453787</xdr:colOff>
      <xdr:row>20</xdr:row>
      <xdr:rowOff>91440</xdr:rowOff>
    </xdr:to>
    <xdr:pic>
      <xdr:nvPicPr>
        <xdr:cNvPr id="20" name="Image 19">
          <a:extLst>
            <a:ext uri="{FF2B5EF4-FFF2-40B4-BE49-F238E27FC236}">
              <a16:creationId xmlns:a16="http://schemas.microsoft.com/office/drawing/2014/main" id="{3B9B2577-C979-4CC8-B414-A88A8B2EFD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11494" y="3543300"/>
          <a:ext cx="566918" cy="558165"/>
        </a:xfrm>
        <a:prstGeom prst="rect">
          <a:avLst/>
        </a:prstGeom>
      </xdr:spPr>
    </xdr:pic>
    <xdr:clientData/>
  </xdr:twoCellAnchor>
  <xdr:twoCellAnchor editAs="oneCell">
    <xdr:from>
      <xdr:col>2</xdr:col>
      <xdr:colOff>1076735</xdr:colOff>
      <xdr:row>18</xdr:row>
      <xdr:rowOff>5592</xdr:rowOff>
    </xdr:from>
    <xdr:to>
      <xdr:col>2</xdr:col>
      <xdr:colOff>1411937</xdr:colOff>
      <xdr:row>20</xdr:row>
      <xdr:rowOff>21185</xdr:rowOff>
    </xdr:to>
    <xdr:pic>
      <xdr:nvPicPr>
        <xdr:cNvPr id="21" name="Image 20">
          <a:extLst>
            <a:ext uri="{FF2B5EF4-FFF2-40B4-BE49-F238E27FC236}">
              <a16:creationId xmlns:a16="http://schemas.microsoft.com/office/drawing/2014/main" id="{33C264F6-502D-4DDA-BCB0-252EA91CD17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86535" y="3653667"/>
          <a:ext cx="335202" cy="377543"/>
        </a:xfrm>
        <a:prstGeom prst="rect">
          <a:avLst/>
        </a:prstGeom>
      </xdr:spPr>
    </xdr:pic>
    <xdr:clientData/>
  </xdr:twoCellAnchor>
  <xdr:twoCellAnchor editAs="oneCell">
    <xdr:from>
      <xdr:col>3</xdr:col>
      <xdr:colOff>1057274</xdr:colOff>
      <xdr:row>17</xdr:row>
      <xdr:rowOff>91414</xdr:rowOff>
    </xdr:from>
    <xdr:to>
      <xdr:col>4</xdr:col>
      <xdr:colOff>3539</xdr:colOff>
      <xdr:row>20</xdr:row>
      <xdr:rowOff>7619</xdr:rowOff>
    </xdr:to>
    <xdr:pic>
      <xdr:nvPicPr>
        <xdr:cNvPr id="24" name="Image 23">
          <a:extLst>
            <a:ext uri="{FF2B5EF4-FFF2-40B4-BE49-F238E27FC236}">
              <a16:creationId xmlns:a16="http://schemas.microsoft.com/office/drawing/2014/main" id="{A65857E7-5C54-49A5-8191-3305698556D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05349" y="3634714"/>
          <a:ext cx="375015" cy="382930"/>
        </a:xfrm>
        <a:prstGeom prst="rect">
          <a:avLst/>
        </a:prstGeom>
      </xdr:spPr>
    </xdr:pic>
    <xdr:clientData/>
  </xdr:twoCellAnchor>
  <xdr:twoCellAnchor editAs="oneCell">
    <xdr:from>
      <xdr:col>1</xdr:col>
      <xdr:colOff>88900</xdr:colOff>
      <xdr:row>18</xdr:row>
      <xdr:rowOff>111422</xdr:rowOff>
    </xdr:from>
    <xdr:to>
      <xdr:col>1</xdr:col>
      <xdr:colOff>388343</xdr:colOff>
      <xdr:row>19</xdr:row>
      <xdr:rowOff>179090</xdr:rowOff>
    </xdr:to>
    <xdr:pic>
      <xdr:nvPicPr>
        <xdr:cNvPr id="30" name="Image 29">
          <a:extLst>
            <a:ext uri="{FF2B5EF4-FFF2-40B4-BE49-F238E27FC236}">
              <a16:creationId xmlns:a16="http://schemas.microsoft.com/office/drawing/2014/main" id="{5788720B-87B8-489B-805E-BCCB889114FA}"/>
            </a:ext>
          </a:extLst>
        </xdr:cNvPr>
        <xdr:cNvPicPr>
          <a:picLocks noChangeAspect="1"/>
        </xdr:cNvPicPr>
      </xdr:nvPicPr>
      <xdr:blipFill>
        <a:blip xmlns:r="http://schemas.openxmlformats.org/officeDocument/2006/relationships" r:embed="rId4" cstate="print">
          <a:duotone>
            <a:schemeClr val="accent2">
              <a:shade val="45000"/>
              <a:satMod val="135000"/>
            </a:schemeClr>
            <a:prstClr val="white"/>
          </a:duotone>
          <a:extLst>
            <a:ext uri="{28A0092B-C50C-407E-A947-70E740481C1C}">
              <a14:useLocalDpi xmlns:a14="http://schemas.microsoft.com/office/drawing/2010/main" val="0"/>
            </a:ext>
          </a:extLst>
        </a:blip>
        <a:stretch>
          <a:fillRect/>
        </a:stretch>
      </xdr:blipFill>
      <xdr:spPr>
        <a:xfrm>
          <a:off x="860425" y="3759497"/>
          <a:ext cx="299443" cy="239118"/>
        </a:xfrm>
        <a:prstGeom prst="rect">
          <a:avLst/>
        </a:prstGeom>
        <a:noFill/>
      </xdr:spPr>
    </xdr:pic>
    <xdr:clientData/>
  </xdr:twoCellAnchor>
  <xdr:twoCellAnchor editAs="oneCell">
    <xdr:from>
      <xdr:col>1</xdr:col>
      <xdr:colOff>19049</xdr:colOff>
      <xdr:row>18</xdr:row>
      <xdr:rowOff>0</xdr:rowOff>
    </xdr:from>
    <xdr:to>
      <xdr:col>1</xdr:col>
      <xdr:colOff>273532</xdr:colOff>
      <xdr:row>19</xdr:row>
      <xdr:rowOff>640</xdr:rowOff>
    </xdr:to>
    <xdr:pic>
      <xdr:nvPicPr>
        <xdr:cNvPr id="31" name="Image 30">
          <a:extLst>
            <a:ext uri="{FF2B5EF4-FFF2-40B4-BE49-F238E27FC236}">
              <a16:creationId xmlns:a16="http://schemas.microsoft.com/office/drawing/2014/main" id="{80D22DBE-1207-4782-BE0D-9136C0548DB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90574" y="3648075"/>
          <a:ext cx="254483" cy="172090"/>
        </a:xfrm>
        <a:prstGeom prst="rect">
          <a:avLst/>
        </a:prstGeom>
      </xdr:spPr>
    </xdr:pic>
    <xdr:clientData/>
  </xdr:twoCellAnchor>
  <xdr:twoCellAnchor editAs="oneCell">
    <xdr:from>
      <xdr:col>0</xdr:col>
      <xdr:colOff>669924</xdr:colOff>
      <xdr:row>19</xdr:row>
      <xdr:rowOff>25474</xdr:rowOff>
    </xdr:from>
    <xdr:to>
      <xdr:col>1</xdr:col>
      <xdr:colOff>177800</xdr:colOff>
      <xdr:row>20</xdr:row>
      <xdr:rowOff>19689</xdr:rowOff>
    </xdr:to>
    <xdr:pic>
      <xdr:nvPicPr>
        <xdr:cNvPr id="32" name="Image 31">
          <a:extLst>
            <a:ext uri="{FF2B5EF4-FFF2-40B4-BE49-F238E27FC236}">
              <a16:creationId xmlns:a16="http://schemas.microsoft.com/office/drawing/2014/main" id="{00B931F3-3DCB-48EE-88A9-21DE3360B6C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69924" y="3844999"/>
          <a:ext cx="269876" cy="184715"/>
        </a:xfrm>
        <a:prstGeom prst="rect">
          <a:avLst/>
        </a:prstGeom>
      </xdr:spPr>
    </xdr:pic>
    <xdr:clientData/>
  </xdr:twoCellAnchor>
  <xdr:twoCellAnchor editAs="oneCell">
    <xdr:from>
      <xdr:col>0</xdr:col>
      <xdr:colOff>669924</xdr:colOff>
      <xdr:row>19</xdr:row>
      <xdr:rowOff>25474</xdr:rowOff>
    </xdr:from>
    <xdr:to>
      <xdr:col>1</xdr:col>
      <xdr:colOff>177800</xdr:colOff>
      <xdr:row>20</xdr:row>
      <xdr:rowOff>19689</xdr:rowOff>
    </xdr:to>
    <xdr:pic>
      <xdr:nvPicPr>
        <xdr:cNvPr id="36" name="Image 35">
          <a:extLst>
            <a:ext uri="{FF2B5EF4-FFF2-40B4-BE49-F238E27FC236}">
              <a16:creationId xmlns:a16="http://schemas.microsoft.com/office/drawing/2014/main" id="{4F6C3F9E-9814-403F-9A2F-9753AC06F25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69924" y="3844999"/>
          <a:ext cx="269876" cy="184715"/>
        </a:xfrm>
        <a:prstGeom prst="rect">
          <a:avLst/>
        </a:prstGeom>
      </xdr:spPr>
    </xdr:pic>
    <xdr:clientData/>
  </xdr:twoCellAnchor>
  <xdr:twoCellAnchor editAs="oneCell">
    <xdr:from>
      <xdr:col>0</xdr:col>
      <xdr:colOff>669924</xdr:colOff>
      <xdr:row>19</xdr:row>
      <xdr:rowOff>25474</xdr:rowOff>
    </xdr:from>
    <xdr:to>
      <xdr:col>1</xdr:col>
      <xdr:colOff>177800</xdr:colOff>
      <xdr:row>20</xdr:row>
      <xdr:rowOff>19689</xdr:rowOff>
    </xdr:to>
    <xdr:pic>
      <xdr:nvPicPr>
        <xdr:cNvPr id="37" name="Image 36">
          <a:extLst>
            <a:ext uri="{FF2B5EF4-FFF2-40B4-BE49-F238E27FC236}">
              <a16:creationId xmlns:a16="http://schemas.microsoft.com/office/drawing/2014/main" id="{43E7426D-5E9B-46E9-A637-0D6EBC9240F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69924" y="3844999"/>
          <a:ext cx="269876" cy="184715"/>
        </a:xfrm>
        <a:prstGeom prst="rect">
          <a:avLst/>
        </a:prstGeom>
      </xdr:spPr>
    </xdr:pic>
    <xdr:clientData/>
  </xdr:twoCellAnchor>
  <xdr:twoCellAnchor editAs="oneCell">
    <xdr:from>
      <xdr:col>0</xdr:col>
      <xdr:colOff>669924</xdr:colOff>
      <xdr:row>19</xdr:row>
      <xdr:rowOff>25474</xdr:rowOff>
    </xdr:from>
    <xdr:to>
      <xdr:col>1</xdr:col>
      <xdr:colOff>177800</xdr:colOff>
      <xdr:row>20</xdr:row>
      <xdr:rowOff>19689</xdr:rowOff>
    </xdr:to>
    <xdr:pic>
      <xdr:nvPicPr>
        <xdr:cNvPr id="38" name="Image 37">
          <a:extLst>
            <a:ext uri="{FF2B5EF4-FFF2-40B4-BE49-F238E27FC236}">
              <a16:creationId xmlns:a16="http://schemas.microsoft.com/office/drawing/2014/main" id="{D1579B90-6CAF-4177-ABFC-7040CEE466C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69924" y="3844999"/>
          <a:ext cx="269876" cy="18471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125458</xdr:colOff>
      <xdr:row>9</xdr:row>
      <xdr:rowOff>250190</xdr:rowOff>
    </xdr:from>
    <xdr:to>
      <xdr:col>0</xdr:col>
      <xdr:colOff>680771</xdr:colOff>
      <xdr:row>10</xdr:row>
      <xdr:rowOff>439692</xdr:rowOff>
    </xdr:to>
    <xdr:pic>
      <xdr:nvPicPr>
        <xdr:cNvPr id="2" name="Picture 2">
          <a:extLst>
            <a:ext uri="{FF2B5EF4-FFF2-40B4-BE49-F238E27FC236}">
              <a16:creationId xmlns:a16="http://schemas.microsoft.com/office/drawing/2014/main" id="{737DEF34-453E-422E-9ABA-33F7B67A127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6106" t="24305" r="21814" b="56077"/>
        <a:stretch/>
      </xdr:blipFill>
      <xdr:spPr bwMode="auto">
        <a:xfrm>
          <a:off x="125458" y="2117090"/>
          <a:ext cx="555313" cy="5095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oneCellAnchor>
    <xdr:from>
      <xdr:col>5</xdr:col>
      <xdr:colOff>1158240</xdr:colOff>
      <xdr:row>14</xdr:row>
      <xdr:rowOff>335280</xdr:rowOff>
    </xdr:from>
    <xdr:ext cx="234575" cy="262237"/>
    <xdr:pic>
      <xdr:nvPicPr>
        <xdr:cNvPr id="4" name="Image 3">
          <a:extLst>
            <a:ext uri="{FF2B5EF4-FFF2-40B4-BE49-F238E27FC236}">
              <a16:creationId xmlns:a16="http://schemas.microsoft.com/office/drawing/2014/main" id="{99C361ED-8BAA-4DF4-A3BA-891D74D1609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63840" y="3817620"/>
          <a:ext cx="234575" cy="262237"/>
        </a:xfrm>
        <a:prstGeom prst="rect">
          <a:avLst/>
        </a:prstGeom>
      </xdr:spPr>
    </xdr:pic>
    <xdr:clientData/>
  </xdr:oneCellAnchor>
  <xdr:twoCellAnchor>
    <xdr:from>
      <xdr:col>0</xdr:col>
      <xdr:colOff>38100</xdr:colOff>
      <xdr:row>23</xdr:row>
      <xdr:rowOff>155731</xdr:rowOff>
    </xdr:from>
    <xdr:to>
      <xdr:col>6</xdr:col>
      <xdr:colOff>551620</xdr:colOff>
      <xdr:row>25</xdr:row>
      <xdr:rowOff>46911</xdr:rowOff>
    </xdr:to>
    <xdr:sp macro="" textlink="">
      <xdr:nvSpPr>
        <xdr:cNvPr id="7" name="ZoneTexte 3">
          <a:extLst>
            <a:ext uri="{FF2B5EF4-FFF2-40B4-BE49-F238E27FC236}">
              <a16:creationId xmlns:a16="http://schemas.microsoft.com/office/drawing/2014/main" id="{0554C11E-DD6E-4AA3-A206-17AA781580FD}"/>
            </a:ext>
          </a:extLst>
        </xdr:cNvPr>
        <xdr:cNvSpPr txBox="1"/>
      </xdr:nvSpPr>
      <xdr:spPr>
        <a:xfrm>
          <a:off x="38100" y="6411751"/>
          <a:ext cx="8689780" cy="211220"/>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sz="1100"/>
        </a:p>
      </xdr:txBody>
    </xdr:sp>
    <xdr:clientData/>
  </xdr:twoCellAnchor>
  <xdr:twoCellAnchor>
    <xdr:from>
      <xdr:col>0</xdr:col>
      <xdr:colOff>38100</xdr:colOff>
      <xdr:row>23</xdr:row>
      <xdr:rowOff>155731</xdr:rowOff>
    </xdr:from>
    <xdr:to>
      <xdr:col>6</xdr:col>
      <xdr:colOff>551620</xdr:colOff>
      <xdr:row>25</xdr:row>
      <xdr:rowOff>46911</xdr:rowOff>
    </xdr:to>
    <xdr:sp macro="" textlink="">
      <xdr:nvSpPr>
        <xdr:cNvPr id="8" name="ZoneTexte 3">
          <a:extLst>
            <a:ext uri="{FF2B5EF4-FFF2-40B4-BE49-F238E27FC236}">
              <a16:creationId xmlns:a16="http://schemas.microsoft.com/office/drawing/2014/main" id="{F49F9219-655E-4F16-83A6-440425562AE2}"/>
            </a:ext>
          </a:extLst>
        </xdr:cNvPr>
        <xdr:cNvSpPr txBox="1"/>
      </xdr:nvSpPr>
      <xdr:spPr>
        <a:xfrm>
          <a:off x="38100" y="6411751"/>
          <a:ext cx="8689780" cy="211220"/>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sz="1100"/>
        </a:p>
      </xdr:txBody>
    </xdr:sp>
    <xdr:clientData/>
  </xdr:twoCellAnchor>
  <xdr:twoCellAnchor editAs="oneCell">
    <xdr:from>
      <xdr:col>0</xdr:col>
      <xdr:colOff>125458</xdr:colOff>
      <xdr:row>9</xdr:row>
      <xdr:rowOff>234315</xdr:rowOff>
    </xdr:from>
    <xdr:to>
      <xdr:col>0</xdr:col>
      <xdr:colOff>680771</xdr:colOff>
      <xdr:row>10</xdr:row>
      <xdr:rowOff>423817</xdr:rowOff>
    </xdr:to>
    <xdr:pic>
      <xdr:nvPicPr>
        <xdr:cNvPr id="15" name="Picture 2">
          <a:extLst>
            <a:ext uri="{FF2B5EF4-FFF2-40B4-BE49-F238E27FC236}">
              <a16:creationId xmlns:a16="http://schemas.microsoft.com/office/drawing/2014/main" id="{79CDB005-BE9E-46FD-8C95-0983A0BFEE1E}"/>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6106" t="24305" r="21814" b="56077"/>
        <a:stretch/>
      </xdr:blipFill>
      <xdr:spPr bwMode="auto">
        <a:xfrm>
          <a:off x="125458" y="2101215"/>
          <a:ext cx="555313" cy="5095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0</xdr:col>
      <xdr:colOff>161860</xdr:colOff>
      <xdr:row>14</xdr:row>
      <xdr:rowOff>75180</xdr:rowOff>
    </xdr:from>
    <xdr:to>
      <xdr:col>0</xdr:col>
      <xdr:colOff>644368</xdr:colOff>
      <xdr:row>14</xdr:row>
      <xdr:rowOff>536014</xdr:rowOff>
    </xdr:to>
    <xdr:pic>
      <xdr:nvPicPr>
        <xdr:cNvPr id="16" name="Picture 2">
          <a:extLst>
            <a:ext uri="{FF2B5EF4-FFF2-40B4-BE49-F238E27FC236}">
              <a16:creationId xmlns:a16="http://schemas.microsoft.com/office/drawing/2014/main" id="{BA854374-BA0D-410A-8720-2CD75A47C3C5}"/>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5326" t="26038" r="34218" b="56077"/>
        <a:stretch/>
      </xdr:blipFill>
      <xdr:spPr bwMode="auto">
        <a:xfrm>
          <a:off x="161860" y="3664200"/>
          <a:ext cx="482508" cy="46083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0</xdr:col>
      <xdr:colOff>196082</xdr:colOff>
      <xdr:row>18</xdr:row>
      <xdr:rowOff>34525</xdr:rowOff>
    </xdr:from>
    <xdr:to>
      <xdr:col>0</xdr:col>
      <xdr:colOff>640626</xdr:colOff>
      <xdr:row>19</xdr:row>
      <xdr:rowOff>267547</xdr:rowOff>
    </xdr:to>
    <xdr:pic>
      <xdr:nvPicPr>
        <xdr:cNvPr id="19" name="Picture 2">
          <a:extLst>
            <a:ext uri="{FF2B5EF4-FFF2-40B4-BE49-F238E27FC236}">
              <a16:creationId xmlns:a16="http://schemas.microsoft.com/office/drawing/2014/main" id="{62CEC6E6-11DE-484C-BEA5-72FB700AB425}"/>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21181" t="24305" r="67708" b="56077"/>
        <a:stretch/>
      </xdr:blipFill>
      <xdr:spPr bwMode="auto">
        <a:xfrm>
          <a:off x="196082" y="4941805"/>
          <a:ext cx="444544" cy="40828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oneCellAnchor>
    <xdr:from>
      <xdr:col>0</xdr:col>
      <xdr:colOff>0</xdr:colOff>
      <xdr:row>0</xdr:row>
      <xdr:rowOff>0</xdr:rowOff>
    </xdr:from>
    <xdr:ext cx="1023319" cy="393700"/>
    <xdr:pic>
      <xdr:nvPicPr>
        <xdr:cNvPr id="21" name="Picture 4">
          <a:extLst>
            <a:ext uri="{FF2B5EF4-FFF2-40B4-BE49-F238E27FC236}">
              <a16:creationId xmlns:a16="http://schemas.microsoft.com/office/drawing/2014/main" id="{F79886B7-4881-4DEB-A3CC-2FE6330BAA28}"/>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1" r="27328"/>
        <a:stretch/>
      </xdr:blipFill>
      <xdr:spPr bwMode="auto">
        <a:xfrm>
          <a:off x="0" y="0"/>
          <a:ext cx="1023319" cy="3937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5</xdr:col>
      <xdr:colOff>772730</xdr:colOff>
      <xdr:row>0</xdr:row>
      <xdr:rowOff>0</xdr:rowOff>
    </xdr:from>
    <xdr:ext cx="708075" cy="416560"/>
    <xdr:pic>
      <xdr:nvPicPr>
        <xdr:cNvPr id="22" name="Image 21">
          <a:extLst>
            <a:ext uri="{FF2B5EF4-FFF2-40B4-BE49-F238E27FC236}">
              <a16:creationId xmlns:a16="http://schemas.microsoft.com/office/drawing/2014/main" id="{4E1F2B3B-1DB0-4C3E-ACF2-5EF91128C9A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470710" y="0"/>
          <a:ext cx="708075" cy="416560"/>
        </a:xfrm>
        <a:prstGeom prst="rect">
          <a:avLst/>
        </a:prstGeom>
      </xdr:spPr>
    </xdr:pic>
    <xdr:clientData/>
  </xdr:oneCellAnchor>
  <xdr:twoCellAnchor editAs="oneCell">
    <xdr:from>
      <xdr:col>5</xdr:col>
      <xdr:colOff>1097280</xdr:colOff>
      <xdr:row>9</xdr:row>
      <xdr:rowOff>114300</xdr:rowOff>
    </xdr:from>
    <xdr:to>
      <xdr:col>5</xdr:col>
      <xdr:colOff>1331855</xdr:colOff>
      <xdr:row>10</xdr:row>
      <xdr:rowOff>56497</xdr:rowOff>
    </xdr:to>
    <xdr:pic>
      <xdr:nvPicPr>
        <xdr:cNvPr id="23" name="Image 22">
          <a:extLst>
            <a:ext uri="{FF2B5EF4-FFF2-40B4-BE49-F238E27FC236}">
              <a16:creationId xmlns:a16="http://schemas.microsoft.com/office/drawing/2014/main" id="{BE4B3AE2-DBDB-4E7A-9CA1-2DAD156315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02880" y="2019300"/>
          <a:ext cx="234575" cy="262237"/>
        </a:xfrm>
        <a:prstGeom prst="rect">
          <a:avLst/>
        </a:prstGeom>
      </xdr:spPr>
    </xdr:pic>
    <xdr:clientData/>
  </xdr:twoCellAnchor>
  <xdr:oneCellAnchor>
    <xdr:from>
      <xdr:col>5</xdr:col>
      <xdr:colOff>1239520</xdr:colOff>
      <xdr:row>18</xdr:row>
      <xdr:rowOff>22860</xdr:rowOff>
    </xdr:from>
    <xdr:ext cx="234575" cy="262237"/>
    <xdr:pic>
      <xdr:nvPicPr>
        <xdr:cNvPr id="24" name="Image 23">
          <a:extLst>
            <a:ext uri="{FF2B5EF4-FFF2-40B4-BE49-F238E27FC236}">
              <a16:creationId xmlns:a16="http://schemas.microsoft.com/office/drawing/2014/main" id="{33A2CBE7-892B-48FC-A29E-44D315921E3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37500" y="4930140"/>
          <a:ext cx="234575" cy="262237"/>
        </a:xfrm>
        <a:prstGeom prst="rect">
          <a:avLst/>
        </a:prstGeom>
      </xdr:spPr>
    </xdr:pic>
    <xdr:clientData/>
  </xdr:oneCellAnchor>
  <xdr:oneCellAnchor>
    <xdr:from>
      <xdr:col>2</xdr:col>
      <xdr:colOff>1221105</xdr:colOff>
      <xdr:row>14</xdr:row>
      <xdr:rowOff>471805</xdr:rowOff>
    </xdr:from>
    <xdr:ext cx="234575" cy="262237"/>
    <xdr:pic>
      <xdr:nvPicPr>
        <xdr:cNvPr id="26" name="Image 25">
          <a:extLst>
            <a:ext uri="{FF2B5EF4-FFF2-40B4-BE49-F238E27FC236}">
              <a16:creationId xmlns:a16="http://schemas.microsoft.com/office/drawing/2014/main" id="{1358BC52-A566-4B07-B7E2-F3BC9C756EE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1865" y="3954145"/>
          <a:ext cx="234575" cy="262237"/>
        </a:xfrm>
        <a:prstGeom prst="rect">
          <a:avLst/>
        </a:prstGeom>
      </xdr:spPr>
    </xdr:pic>
    <xdr:clientData/>
  </xdr:oneCellAnchor>
  <xdr:oneCellAnchor>
    <xdr:from>
      <xdr:col>2</xdr:col>
      <xdr:colOff>1183005</xdr:colOff>
      <xdr:row>9</xdr:row>
      <xdr:rowOff>167005</xdr:rowOff>
    </xdr:from>
    <xdr:ext cx="234575" cy="262237"/>
    <xdr:pic>
      <xdr:nvPicPr>
        <xdr:cNvPr id="30" name="Image 29">
          <a:extLst>
            <a:ext uri="{FF2B5EF4-FFF2-40B4-BE49-F238E27FC236}">
              <a16:creationId xmlns:a16="http://schemas.microsoft.com/office/drawing/2014/main" id="{A9EF40F6-6515-4DAC-8BF5-E65FFF51CD5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53765" y="2072005"/>
          <a:ext cx="234575" cy="262237"/>
        </a:xfrm>
        <a:prstGeom prst="rect">
          <a:avLst/>
        </a:prstGeom>
      </xdr:spPr>
    </xdr:pic>
    <xdr:clientData/>
  </xdr:oneCellAnchor>
  <xdr:oneCellAnchor>
    <xdr:from>
      <xdr:col>2</xdr:col>
      <xdr:colOff>1221105</xdr:colOff>
      <xdr:row>18</xdr:row>
      <xdr:rowOff>37465</xdr:rowOff>
    </xdr:from>
    <xdr:ext cx="234575" cy="262237"/>
    <xdr:pic>
      <xdr:nvPicPr>
        <xdr:cNvPr id="33" name="Image 32">
          <a:extLst>
            <a:ext uri="{FF2B5EF4-FFF2-40B4-BE49-F238E27FC236}">
              <a16:creationId xmlns:a16="http://schemas.microsoft.com/office/drawing/2014/main" id="{8FCDD742-3E8B-4444-95E1-AD4DAD7417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1865" y="4838065"/>
          <a:ext cx="234575" cy="262237"/>
        </a:xfrm>
        <a:prstGeom prst="rect">
          <a:avLst/>
        </a:prstGeom>
      </xdr:spPr>
    </xdr:pic>
    <xdr:clientData/>
  </xdr:oneCellAnchor>
  <xdr:twoCellAnchor editAs="oneCell">
    <xdr:from>
      <xdr:col>4</xdr:col>
      <xdr:colOff>1325144</xdr:colOff>
      <xdr:row>23</xdr:row>
      <xdr:rowOff>0</xdr:rowOff>
    </xdr:from>
    <xdr:to>
      <xdr:col>5</xdr:col>
      <xdr:colOff>453787</xdr:colOff>
      <xdr:row>26</xdr:row>
      <xdr:rowOff>91440</xdr:rowOff>
    </xdr:to>
    <xdr:pic>
      <xdr:nvPicPr>
        <xdr:cNvPr id="25" name="Image 24">
          <a:extLst>
            <a:ext uri="{FF2B5EF4-FFF2-40B4-BE49-F238E27FC236}">
              <a16:creationId xmlns:a16="http://schemas.microsoft.com/office/drawing/2014/main" id="{4B93832F-F84F-487B-974B-214E92F220B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411494" y="3543300"/>
          <a:ext cx="566918" cy="558165"/>
        </a:xfrm>
        <a:prstGeom prst="rect">
          <a:avLst/>
        </a:prstGeom>
      </xdr:spPr>
    </xdr:pic>
    <xdr:clientData/>
  </xdr:twoCellAnchor>
  <xdr:twoCellAnchor editAs="oneCell">
    <xdr:from>
      <xdr:col>2</xdr:col>
      <xdr:colOff>1076735</xdr:colOff>
      <xdr:row>24</xdr:row>
      <xdr:rowOff>5592</xdr:rowOff>
    </xdr:from>
    <xdr:to>
      <xdr:col>2</xdr:col>
      <xdr:colOff>1411937</xdr:colOff>
      <xdr:row>26</xdr:row>
      <xdr:rowOff>21185</xdr:rowOff>
    </xdr:to>
    <xdr:pic>
      <xdr:nvPicPr>
        <xdr:cNvPr id="27" name="Image 26">
          <a:extLst>
            <a:ext uri="{FF2B5EF4-FFF2-40B4-BE49-F238E27FC236}">
              <a16:creationId xmlns:a16="http://schemas.microsoft.com/office/drawing/2014/main" id="{F51677E6-9605-4E3A-9FD3-3DE11DF0962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86535" y="3653667"/>
          <a:ext cx="335202" cy="377543"/>
        </a:xfrm>
        <a:prstGeom prst="rect">
          <a:avLst/>
        </a:prstGeom>
      </xdr:spPr>
    </xdr:pic>
    <xdr:clientData/>
  </xdr:twoCellAnchor>
  <xdr:twoCellAnchor editAs="oneCell">
    <xdr:from>
      <xdr:col>3</xdr:col>
      <xdr:colOff>1057274</xdr:colOff>
      <xdr:row>23</xdr:row>
      <xdr:rowOff>91414</xdr:rowOff>
    </xdr:from>
    <xdr:to>
      <xdr:col>4</xdr:col>
      <xdr:colOff>3539</xdr:colOff>
      <xdr:row>26</xdr:row>
      <xdr:rowOff>7619</xdr:rowOff>
    </xdr:to>
    <xdr:pic>
      <xdr:nvPicPr>
        <xdr:cNvPr id="28" name="Image 27">
          <a:extLst>
            <a:ext uri="{FF2B5EF4-FFF2-40B4-BE49-F238E27FC236}">
              <a16:creationId xmlns:a16="http://schemas.microsoft.com/office/drawing/2014/main" id="{15908F07-16A2-430B-8010-4AD37BED70A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705349" y="3634714"/>
          <a:ext cx="375015" cy="382930"/>
        </a:xfrm>
        <a:prstGeom prst="rect">
          <a:avLst/>
        </a:prstGeom>
      </xdr:spPr>
    </xdr:pic>
    <xdr:clientData/>
  </xdr:twoCellAnchor>
  <xdr:twoCellAnchor editAs="oneCell">
    <xdr:from>
      <xdr:col>1</xdr:col>
      <xdr:colOff>88900</xdr:colOff>
      <xdr:row>24</xdr:row>
      <xdr:rowOff>111422</xdr:rowOff>
    </xdr:from>
    <xdr:to>
      <xdr:col>1</xdr:col>
      <xdr:colOff>388343</xdr:colOff>
      <xdr:row>25</xdr:row>
      <xdr:rowOff>179090</xdr:rowOff>
    </xdr:to>
    <xdr:pic>
      <xdr:nvPicPr>
        <xdr:cNvPr id="29" name="Image 28">
          <a:extLst>
            <a:ext uri="{FF2B5EF4-FFF2-40B4-BE49-F238E27FC236}">
              <a16:creationId xmlns:a16="http://schemas.microsoft.com/office/drawing/2014/main" id="{210ECE5C-8761-4EF7-BC55-ECAEE1BA1914}"/>
            </a:ext>
          </a:extLst>
        </xdr:cNvPr>
        <xdr:cNvPicPr>
          <a:picLocks noChangeAspect="1"/>
        </xdr:cNvPicPr>
      </xdr:nvPicPr>
      <xdr:blipFill>
        <a:blip xmlns:r="http://schemas.openxmlformats.org/officeDocument/2006/relationships" r:embed="rId10" cstate="print">
          <a:duotone>
            <a:schemeClr val="accent2">
              <a:shade val="45000"/>
              <a:satMod val="135000"/>
            </a:schemeClr>
            <a:prstClr val="white"/>
          </a:duotone>
          <a:extLst>
            <a:ext uri="{28A0092B-C50C-407E-A947-70E740481C1C}">
              <a14:useLocalDpi xmlns:a14="http://schemas.microsoft.com/office/drawing/2010/main" val="0"/>
            </a:ext>
          </a:extLst>
        </a:blip>
        <a:stretch>
          <a:fillRect/>
        </a:stretch>
      </xdr:blipFill>
      <xdr:spPr>
        <a:xfrm>
          <a:off x="860425" y="3759497"/>
          <a:ext cx="299443" cy="239118"/>
        </a:xfrm>
        <a:prstGeom prst="rect">
          <a:avLst/>
        </a:prstGeom>
        <a:noFill/>
      </xdr:spPr>
    </xdr:pic>
    <xdr:clientData/>
  </xdr:twoCellAnchor>
  <xdr:twoCellAnchor editAs="oneCell">
    <xdr:from>
      <xdr:col>1</xdr:col>
      <xdr:colOff>19049</xdr:colOff>
      <xdr:row>24</xdr:row>
      <xdr:rowOff>0</xdr:rowOff>
    </xdr:from>
    <xdr:to>
      <xdr:col>1</xdr:col>
      <xdr:colOff>273532</xdr:colOff>
      <xdr:row>25</xdr:row>
      <xdr:rowOff>640</xdr:rowOff>
    </xdr:to>
    <xdr:pic>
      <xdr:nvPicPr>
        <xdr:cNvPr id="31" name="Image 30">
          <a:extLst>
            <a:ext uri="{FF2B5EF4-FFF2-40B4-BE49-F238E27FC236}">
              <a16:creationId xmlns:a16="http://schemas.microsoft.com/office/drawing/2014/main" id="{CB857D7A-12E8-41C3-A710-98D43966A87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90574" y="3648075"/>
          <a:ext cx="254483" cy="172090"/>
        </a:xfrm>
        <a:prstGeom prst="rect">
          <a:avLst/>
        </a:prstGeom>
      </xdr:spPr>
    </xdr:pic>
    <xdr:clientData/>
  </xdr:twoCellAnchor>
  <xdr:twoCellAnchor editAs="oneCell">
    <xdr:from>
      <xdr:col>0</xdr:col>
      <xdr:colOff>669924</xdr:colOff>
      <xdr:row>25</xdr:row>
      <xdr:rowOff>25474</xdr:rowOff>
    </xdr:from>
    <xdr:to>
      <xdr:col>1</xdr:col>
      <xdr:colOff>168275</xdr:colOff>
      <xdr:row>26</xdr:row>
      <xdr:rowOff>19689</xdr:rowOff>
    </xdr:to>
    <xdr:pic>
      <xdr:nvPicPr>
        <xdr:cNvPr id="32" name="Image 31">
          <a:extLst>
            <a:ext uri="{FF2B5EF4-FFF2-40B4-BE49-F238E27FC236}">
              <a16:creationId xmlns:a16="http://schemas.microsoft.com/office/drawing/2014/main" id="{A85BDFA4-BF80-48F3-9E8B-CE9D9859111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69924" y="3844999"/>
          <a:ext cx="269876" cy="184715"/>
        </a:xfrm>
        <a:prstGeom prst="rect">
          <a:avLst/>
        </a:prstGeom>
      </xdr:spPr>
    </xdr:pic>
    <xdr:clientData/>
  </xdr:twoCellAnchor>
  <xdr:twoCellAnchor editAs="oneCell">
    <xdr:from>
      <xdr:col>0</xdr:col>
      <xdr:colOff>669924</xdr:colOff>
      <xdr:row>25</xdr:row>
      <xdr:rowOff>25474</xdr:rowOff>
    </xdr:from>
    <xdr:to>
      <xdr:col>1</xdr:col>
      <xdr:colOff>168275</xdr:colOff>
      <xdr:row>26</xdr:row>
      <xdr:rowOff>19689</xdr:rowOff>
    </xdr:to>
    <xdr:pic>
      <xdr:nvPicPr>
        <xdr:cNvPr id="34" name="Image 33">
          <a:extLst>
            <a:ext uri="{FF2B5EF4-FFF2-40B4-BE49-F238E27FC236}">
              <a16:creationId xmlns:a16="http://schemas.microsoft.com/office/drawing/2014/main" id="{6948D894-ED6A-4C08-8AD1-DD6ED5E0723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69924" y="3844999"/>
          <a:ext cx="269876" cy="184715"/>
        </a:xfrm>
        <a:prstGeom prst="rect">
          <a:avLst/>
        </a:prstGeom>
      </xdr:spPr>
    </xdr:pic>
    <xdr:clientData/>
  </xdr:twoCellAnchor>
  <xdr:twoCellAnchor editAs="oneCell">
    <xdr:from>
      <xdr:col>0</xdr:col>
      <xdr:colOff>669924</xdr:colOff>
      <xdr:row>25</xdr:row>
      <xdr:rowOff>25474</xdr:rowOff>
    </xdr:from>
    <xdr:to>
      <xdr:col>1</xdr:col>
      <xdr:colOff>168275</xdr:colOff>
      <xdr:row>26</xdr:row>
      <xdr:rowOff>19689</xdr:rowOff>
    </xdr:to>
    <xdr:pic>
      <xdr:nvPicPr>
        <xdr:cNvPr id="35" name="Image 34">
          <a:extLst>
            <a:ext uri="{FF2B5EF4-FFF2-40B4-BE49-F238E27FC236}">
              <a16:creationId xmlns:a16="http://schemas.microsoft.com/office/drawing/2014/main" id="{B657CD20-70EA-4058-B43A-323FB69EA0B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69924" y="3844999"/>
          <a:ext cx="269876" cy="184715"/>
        </a:xfrm>
        <a:prstGeom prst="rect">
          <a:avLst/>
        </a:prstGeom>
      </xdr:spPr>
    </xdr:pic>
    <xdr:clientData/>
  </xdr:twoCellAnchor>
  <xdr:twoCellAnchor editAs="oneCell">
    <xdr:from>
      <xdr:col>0</xdr:col>
      <xdr:colOff>669924</xdr:colOff>
      <xdr:row>25</xdr:row>
      <xdr:rowOff>25474</xdr:rowOff>
    </xdr:from>
    <xdr:to>
      <xdr:col>1</xdr:col>
      <xdr:colOff>168275</xdr:colOff>
      <xdr:row>26</xdr:row>
      <xdr:rowOff>19689</xdr:rowOff>
    </xdr:to>
    <xdr:pic>
      <xdr:nvPicPr>
        <xdr:cNvPr id="36" name="Image 35">
          <a:extLst>
            <a:ext uri="{FF2B5EF4-FFF2-40B4-BE49-F238E27FC236}">
              <a16:creationId xmlns:a16="http://schemas.microsoft.com/office/drawing/2014/main" id="{9BC7B08F-EC2A-4659-AE9A-89EB0C904ED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69924" y="3844999"/>
          <a:ext cx="269876" cy="18471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1325144</xdr:colOff>
      <xdr:row>17</xdr:row>
      <xdr:rowOff>0</xdr:rowOff>
    </xdr:from>
    <xdr:to>
      <xdr:col>5</xdr:col>
      <xdr:colOff>453787</xdr:colOff>
      <xdr:row>20</xdr:row>
      <xdr:rowOff>91440</xdr:rowOff>
    </xdr:to>
    <xdr:pic>
      <xdr:nvPicPr>
        <xdr:cNvPr id="4" name="Image 3">
          <a:extLst>
            <a:ext uri="{FF2B5EF4-FFF2-40B4-BE49-F238E27FC236}">
              <a16:creationId xmlns:a16="http://schemas.microsoft.com/office/drawing/2014/main" id="{E1CC2ED7-CF05-4DAA-8608-B8B34BD81B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44844" y="3413760"/>
          <a:ext cx="606923" cy="541020"/>
        </a:xfrm>
        <a:prstGeom prst="rect">
          <a:avLst/>
        </a:prstGeom>
      </xdr:spPr>
    </xdr:pic>
    <xdr:clientData/>
  </xdr:twoCellAnchor>
  <xdr:twoCellAnchor editAs="oneCell">
    <xdr:from>
      <xdr:col>2</xdr:col>
      <xdr:colOff>1076735</xdr:colOff>
      <xdr:row>18</xdr:row>
      <xdr:rowOff>5592</xdr:rowOff>
    </xdr:from>
    <xdr:to>
      <xdr:col>2</xdr:col>
      <xdr:colOff>1411937</xdr:colOff>
      <xdr:row>20</xdr:row>
      <xdr:rowOff>21185</xdr:rowOff>
    </xdr:to>
    <xdr:pic>
      <xdr:nvPicPr>
        <xdr:cNvPr id="5" name="Image 4">
          <a:extLst>
            <a:ext uri="{FF2B5EF4-FFF2-40B4-BE49-F238E27FC236}">
              <a16:creationId xmlns:a16="http://schemas.microsoft.com/office/drawing/2014/main" id="{B9E53D5E-D2D4-4D26-9A3C-F611988C406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9875" y="3518412"/>
          <a:ext cx="335202" cy="366113"/>
        </a:xfrm>
        <a:prstGeom prst="rect">
          <a:avLst/>
        </a:prstGeom>
      </xdr:spPr>
    </xdr:pic>
    <xdr:clientData/>
  </xdr:twoCellAnchor>
  <xdr:twoCellAnchor editAs="oneCell">
    <xdr:from>
      <xdr:col>3</xdr:col>
      <xdr:colOff>1057274</xdr:colOff>
      <xdr:row>17</xdr:row>
      <xdr:rowOff>91414</xdr:rowOff>
    </xdr:from>
    <xdr:to>
      <xdr:col>4</xdr:col>
      <xdr:colOff>3539</xdr:colOff>
      <xdr:row>20</xdr:row>
      <xdr:rowOff>7619</xdr:rowOff>
    </xdr:to>
    <xdr:pic>
      <xdr:nvPicPr>
        <xdr:cNvPr id="6" name="Image 5">
          <a:extLst>
            <a:ext uri="{FF2B5EF4-FFF2-40B4-BE49-F238E27FC236}">
              <a16:creationId xmlns:a16="http://schemas.microsoft.com/office/drawing/2014/main" id="{549A8107-CD8D-42B3-8399-41AE15FCF34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798694" y="3505174"/>
          <a:ext cx="375015" cy="365785"/>
        </a:xfrm>
        <a:prstGeom prst="rect">
          <a:avLst/>
        </a:prstGeom>
      </xdr:spPr>
    </xdr:pic>
    <xdr:clientData/>
  </xdr:twoCellAnchor>
  <xdr:twoCellAnchor editAs="oneCell">
    <xdr:from>
      <xdr:col>1</xdr:col>
      <xdr:colOff>88900</xdr:colOff>
      <xdr:row>18</xdr:row>
      <xdr:rowOff>111422</xdr:rowOff>
    </xdr:from>
    <xdr:to>
      <xdr:col>1</xdr:col>
      <xdr:colOff>388343</xdr:colOff>
      <xdr:row>19</xdr:row>
      <xdr:rowOff>179090</xdr:rowOff>
    </xdr:to>
    <xdr:pic>
      <xdr:nvPicPr>
        <xdr:cNvPr id="7" name="Image 6">
          <a:extLst>
            <a:ext uri="{FF2B5EF4-FFF2-40B4-BE49-F238E27FC236}">
              <a16:creationId xmlns:a16="http://schemas.microsoft.com/office/drawing/2014/main" id="{3BD2372B-12E6-4C8E-8B87-471E543CEA91}"/>
            </a:ext>
          </a:extLst>
        </xdr:cNvPr>
        <xdr:cNvPicPr>
          <a:picLocks noChangeAspect="1"/>
        </xdr:cNvPicPr>
      </xdr:nvPicPr>
      <xdr:blipFill>
        <a:blip xmlns:r="http://schemas.openxmlformats.org/officeDocument/2006/relationships" r:embed="rId4" cstate="print">
          <a:duotone>
            <a:schemeClr val="accent2">
              <a:shade val="45000"/>
              <a:satMod val="135000"/>
            </a:schemeClr>
            <a:prstClr val="white"/>
          </a:duotone>
          <a:extLst>
            <a:ext uri="{28A0092B-C50C-407E-A947-70E740481C1C}">
              <a14:useLocalDpi xmlns:a14="http://schemas.microsoft.com/office/drawing/2010/main" val="0"/>
            </a:ext>
          </a:extLst>
        </a:blip>
        <a:stretch>
          <a:fillRect/>
        </a:stretch>
      </xdr:blipFill>
      <xdr:spPr>
        <a:xfrm>
          <a:off x="873760" y="3624242"/>
          <a:ext cx="299443" cy="235308"/>
        </a:xfrm>
        <a:prstGeom prst="rect">
          <a:avLst/>
        </a:prstGeom>
        <a:noFill/>
      </xdr:spPr>
    </xdr:pic>
    <xdr:clientData/>
  </xdr:twoCellAnchor>
  <xdr:twoCellAnchor editAs="oneCell">
    <xdr:from>
      <xdr:col>1</xdr:col>
      <xdr:colOff>19049</xdr:colOff>
      <xdr:row>18</xdr:row>
      <xdr:rowOff>0</xdr:rowOff>
    </xdr:from>
    <xdr:to>
      <xdr:col>1</xdr:col>
      <xdr:colOff>273532</xdr:colOff>
      <xdr:row>19</xdr:row>
      <xdr:rowOff>640</xdr:rowOff>
    </xdr:to>
    <xdr:pic>
      <xdr:nvPicPr>
        <xdr:cNvPr id="8" name="Image 7">
          <a:extLst>
            <a:ext uri="{FF2B5EF4-FFF2-40B4-BE49-F238E27FC236}">
              <a16:creationId xmlns:a16="http://schemas.microsoft.com/office/drawing/2014/main" id="{E7CD2795-C278-44F2-9AE5-FB69871013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03909" y="3512820"/>
          <a:ext cx="254483" cy="168280"/>
        </a:xfrm>
        <a:prstGeom prst="rect">
          <a:avLst/>
        </a:prstGeom>
      </xdr:spPr>
    </xdr:pic>
    <xdr:clientData/>
  </xdr:twoCellAnchor>
  <xdr:twoCellAnchor editAs="oneCell">
    <xdr:from>
      <xdr:col>0</xdr:col>
      <xdr:colOff>669924</xdr:colOff>
      <xdr:row>19</xdr:row>
      <xdr:rowOff>25474</xdr:rowOff>
    </xdr:from>
    <xdr:to>
      <xdr:col>1</xdr:col>
      <xdr:colOff>168275</xdr:colOff>
      <xdr:row>20</xdr:row>
      <xdr:rowOff>19689</xdr:rowOff>
    </xdr:to>
    <xdr:pic>
      <xdr:nvPicPr>
        <xdr:cNvPr id="9" name="Image 8">
          <a:extLst>
            <a:ext uri="{FF2B5EF4-FFF2-40B4-BE49-F238E27FC236}">
              <a16:creationId xmlns:a16="http://schemas.microsoft.com/office/drawing/2014/main" id="{EFC1A36E-176C-445B-9155-9551B452C61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9924" y="3705934"/>
          <a:ext cx="283211" cy="177095"/>
        </a:xfrm>
        <a:prstGeom prst="rect">
          <a:avLst/>
        </a:prstGeom>
      </xdr:spPr>
    </xdr:pic>
    <xdr:clientData/>
  </xdr:twoCellAnchor>
  <xdr:twoCellAnchor editAs="oneCell">
    <xdr:from>
      <xdr:col>0</xdr:col>
      <xdr:colOff>669924</xdr:colOff>
      <xdr:row>19</xdr:row>
      <xdr:rowOff>25474</xdr:rowOff>
    </xdr:from>
    <xdr:to>
      <xdr:col>1</xdr:col>
      <xdr:colOff>168275</xdr:colOff>
      <xdr:row>20</xdr:row>
      <xdr:rowOff>19689</xdr:rowOff>
    </xdr:to>
    <xdr:pic>
      <xdr:nvPicPr>
        <xdr:cNvPr id="10" name="Image 9">
          <a:extLst>
            <a:ext uri="{FF2B5EF4-FFF2-40B4-BE49-F238E27FC236}">
              <a16:creationId xmlns:a16="http://schemas.microsoft.com/office/drawing/2014/main" id="{EDD83FF3-3C99-46A0-A5F0-1FF7E773A3F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9924" y="3705934"/>
          <a:ext cx="283211" cy="177095"/>
        </a:xfrm>
        <a:prstGeom prst="rect">
          <a:avLst/>
        </a:prstGeom>
      </xdr:spPr>
    </xdr:pic>
    <xdr:clientData/>
  </xdr:twoCellAnchor>
  <xdr:twoCellAnchor editAs="oneCell">
    <xdr:from>
      <xdr:col>0</xdr:col>
      <xdr:colOff>669924</xdr:colOff>
      <xdr:row>19</xdr:row>
      <xdr:rowOff>25474</xdr:rowOff>
    </xdr:from>
    <xdr:to>
      <xdr:col>1</xdr:col>
      <xdr:colOff>168275</xdr:colOff>
      <xdr:row>20</xdr:row>
      <xdr:rowOff>19689</xdr:rowOff>
    </xdr:to>
    <xdr:pic>
      <xdr:nvPicPr>
        <xdr:cNvPr id="11" name="Image 10">
          <a:extLst>
            <a:ext uri="{FF2B5EF4-FFF2-40B4-BE49-F238E27FC236}">
              <a16:creationId xmlns:a16="http://schemas.microsoft.com/office/drawing/2014/main" id="{0C24A829-95EC-4EDB-94A6-5F1B399DBBC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9924" y="3705934"/>
          <a:ext cx="283211" cy="177095"/>
        </a:xfrm>
        <a:prstGeom prst="rect">
          <a:avLst/>
        </a:prstGeom>
      </xdr:spPr>
    </xdr:pic>
    <xdr:clientData/>
  </xdr:twoCellAnchor>
  <xdr:twoCellAnchor editAs="oneCell">
    <xdr:from>
      <xdr:col>0</xdr:col>
      <xdr:colOff>669924</xdr:colOff>
      <xdr:row>19</xdr:row>
      <xdr:rowOff>25474</xdr:rowOff>
    </xdr:from>
    <xdr:to>
      <xdr:col>1</xdr:col>
      <xdr:colOff>168275</xdr:colOff>
      <xdr:row>20</xdr:row>
      <xdr:rowOff>19689</xdr:rowOff>
    </xdr:to>
    <xdr:pic>
      <xdr:nvPicPr>
        <xdr:cNvPr id="12" name="Image 11">
          <a:extLst>
            <a:ext uri="{FF2B5EF4-FFF2-40B4-BE49-F238E27FC236}">
              <a16:creationId xmlns:a16="http://schemas.microsoft.com/office/drawing/2014/main" id="{0E01DB93-B986-4E10-BFA2-7638CC8BFFF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69924" y="3705934"/>
          <a:ext cx="283211" cy="177095"/>
        </a:xfrm>
        <a:prstGeom prst="rect">
          <a:avLst/>
        </a:prstGeom>
      </xdr:spPr>
    </xdr:pic>
    <xdr:clientData/>
  </xdr:twoCellAnchor>
  <xdr:oneCellAnchor>
    <xdr:from>
      <xdr:col>0</xdr:col>
      <xdr:colOff>0</xdr:colOff>
      <xdr:row>0</xdr:row>
      <xdr:rowOff>0</xdr:rowOff>
    </xdr:from>
    <xdr:ext cx="1023319" cy="393700"/>
    <xdr:pic>
      <xdr:nvPicPr>
        <xdr:cNvPr id="13" name="Picture 4">
          <a:extLst>
            <a:ext uri="{FF2B5EF4-FFF2-40B4-BE49-F238E27FC236}">
              <a16:creationId xmlns:a16="http://schemas.microsoft.com/office/drawing/2014/main" id="{A0868380-6BD4-4A7B-9CC8-49C0413EFBE5}"/>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 r="27328"/>
        <a:stretch/>
      </xdr:blipFill>
      <xdr:spPr bwMode="auto">
        <a:xfrm>
          <a:off x="0" y="0"/>
          <a:ext cx="1023319" cy="3937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5</xdr:col>
      <xdr:colOff>772730</xdr:colOff>
      <xdr:row>0</xdr:row>
      <xdr:rowOff>0</xdr:rowOff>
    </xdr:from>
    <xdr:ext cx="708075" cy="416560"/>
    <xdr:pic>
      <xdr:nvPicPr>
        <xdr:cNvPr id="14" name="Image 13">
          <a:extLst>
            <a:ext uri="{FF2B5EF4-FFF2-40B4-BE49-F238E27FC236}">
              <a16:creationId xmlns:a16="http://schemas.microsoft.com/office/drawing/2014/main" id="{C17AF6B7-7886-4629-9B3F-1D1B5AA171A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470710" y="0"/>
          <a:ext cx="708075" cy="416560"/>
        </a:xfrm>
        <a:prstGeom prst="rect">
          <a:avLst/>
        </a:prstGeom>
      </xdr:spPr>
    </xdr:pic>
    <xdr:clientData/>
  </xdr:oneCellAnchor>
  <xdr:oneCellAnchor>
    <xdr:from>
      <xdr:col>0</xdr:col>
      <xdr:colOff>0</xdr:colOff>
      <xdr:row>0</xdr:row>
      <xdr:rowOff>0</xdr:rowOff>
    </xdr:from>
    <xdr:ext cx="1023319" cy="393700"/>
    <xdr:pic>
      <xdr:nvPicPr>
        <xdr:cNvPr id="15" name="Picture 4">
          <a:extLst>
            <a:ext uri="{FF2B5EF4-FFF2-40B4-BE49-F238E27FC236}">
              <a16:creationId xmlns:a16="http://schemas.microsoft.com/office/drawing/2014/main" id="{C6E6CD19-63B2-4070-8BAE-88431E04BDAB}"/>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 r="27328"/>
        <a:stretch/>
      </xdr:blipFill>
      <xdr:spPr bwMode="auto">
        <a:xfrm>
          <a:off x="0" y="0"/>
          <a:ext cx="1023319" cy="3937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5</xdr:col>
      <xdr:colOff>772730</xdr:colOff>
      <xdr:row>0</xdr:row>
      <xdr:rowOff>0</xdr:rowOff>
    </xdr:from>
    <xdr:ext cx="708075" cy="416560"/>
    <xdr:pic>
      <xdr:nvPicPr>
        <xdr:cNvPr id="16" name="Image 15">
          <a:extLst>
            <a:ext uri="{FF2B5EF4-FFF2-40B4-BE49-F238E27FC236}">
              <a16:creationId xmlns:a16="http://schemas.microsoft.com/office/drawing/2014/main" id="{4D796939-DA43-44B8-B25B-E8EBEDCCFCE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470710" y="0"/>
          <a:ext cx="708075" cy="416560"/>
        </a:xfrm>
        <a:prstGeom prst="rect">
          <a:avLst/>
        </a:prstGeom>
      </xdr:spPr>
    </xdr:pic>
    <xdr:clientData/>
  </xdr:oneCellAnchor>
  <xdr:twoCellAnchor editAs="oneCell">
    <xdr:from>
      <xdr:col>0</xdr:col>
      <xdr:colOff>222250</xdr:colOff>
      <xdr:row>9</xdr:row>
      <xdr:rowOff>0</xdr:rowOff>
    </xdr:from>
    <xdr:to>
      <xdr:col>0</xdr:col>
      <xdr:colOff>595989</xdr:colOff>
      <xdr:row>10</xdr:row>
      <xdr:rowOff>155735</xdr:rowOff>
    </xdr:to>
    <xdr:pic>
      <xdr:nvPicPr>
        <xdr:cNvPr id="17" name="Picture 2">
          <a:extLst>
            <a:ext uri="{FF2B5EF4-FFF2-40B4-BE49-F238E27FC236}">
              <a16:creationId xmlns:a16="http://schemas.microsoft.com/office/drawing/2014/main" id="{6C98DA23-8713-4C39-AB90-FAF4D96478DE}"/>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66106" t="24305" r="21814" b="56077"/>
        <a:stretch/>
      </xdr:blipFill>
      <xdr:spPr bwMode="auto">
        <a:xfrm>
          <a:off x="222250" y="1866900"/>
          <a:ext cx="373739" cy="33861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0</xdr:col>
      <xdr:colOff>19050</xdr:colOff>
      <xdr:row>12</xdr:row>
      <xdr:rowOff>190116</xdr:rowOff>
    </xdr:from>
    <xdr:to>
      <xdr:col>0</xdr:col>
      <xdr:colOff>381000</xdr:colOff>
      <xdr:row>14</xdr:row>
      <xdr:rowOff>142363</xdr:rowOff>
    </xdr:to>
    <xdr:pic>
      <xdr:nvPicPr>
        <xdr:cNvPr id="18" name="Picture 2">
          <a:extLst>
            <a:ext uri="{FF2B5EF4-FFF2-40B4-BE49-F238E27FC236}">
              <a16:creationId xmlns:a16="http://schemas.microsoft.com/office/drawing/2014/main" id="{ABCA3E46-2352-43FD-AB12-02528927020D}"/>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55326" t="26038" r="34218" b="56077"/>
        <a:stretch/>
      </xdr:blipFill>
      <xdr:spPr bwMode="auto">
        <a:xfrm>
          <a:off x="19050" y="2613276"/>
          <a:ext cx="361950" cy="32562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0</xdr:col>
      <xdr:colOff>383472</xdr:colOff>
      <xdr:row>12</xdr:row>
      <xdr:rowOff>193910</xdr:rowOff>
    </xdr:from>
    <xdr:to>
      <xdr:col>0</xdr:col>
      <xdr:colOff>752475</xdr:colOff>
      <xdr:row>14</xdr:row>
      <xdr:rowOff>136490</xdr:rowOff>
    </xdr:to>
    <xdr:pic>
      <xdr:nvPicPr>
        <xdr:cNvPr id="19" name="Picture 2">
          <a:extLst>
            <a:ext uri="{FF2B5EF4-FFF2-40B4-BE49-F238E27FC236}">
              <a16:creationId xmlns:a16="http://schemas.microsoft.com/office/drawing/2014/main" id="{B6ACF54B-C78E-4AD1-B806-B3E69004A54D}"/>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1181" t="24305" r="67708" b="56077"/>
        <a:stretch/>
      </xdr:blipFill>
      <xdr:spPr bwMode="auto">
        <a:xfrm>
          <a:off x="383472" y="2617070"/>
          <a:ext cx="369003" cy="31596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oneCellAnchor>
    <xdr:from>
      <xdr:col>0</xdr:col>
      <xdr:colOff>0</xdr:colOff>
      <xdr:row>0</xdr:row>
      <xdr:rowOff>0</xdr:rowOff>
    </xdr:from>
    <xdr:ext cx="1023319" cy="393700"/>
    <xdr:pic>
      <xdr:nvPicPr>
        <xdr:cNvPr id="20" name="Picture 4">
          <a:extLst>
            <a:ext uri="{FF2B5EF4-FFF2-40B4-BE49-F238E27FC236}">
              <a16:creationId xmlns:a16="http://schemas.microsoft.com/office/drawing/2014/main" id="{0CDF1FFA-0D3D-4ACD-A4C8-B0C2D962AC64}"/>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 r="27328"/>
        <a:stretch/>
      </xdr:blipFill>
      <xdr:spPr bwMode="auto">
        <a:xfrm>
          <a:off x="0" y="0"/>
          <a:ext cx="1023319" cy="3937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5</xdr:col>
      <xdr:colOff>772730</xdr:colOff>
      <xdr:row>0</xdr:row>
      <xdr:rowOff>0</xdr:rowOff>
    </xdr:from>
    <xdr:ext cx="708075" cy="416560"/>
    <xdr:pic>
      <xdr:nvPicPr>
        <xdr:cNvPr id="21" name="Image 20">
          <a:extLst>
            <a:ext uri="{FF2B5EF4-FFF2-40B4-BE49-F238E27FC236}">
              <a16:creationId xmlns:a16="http://schemas.microsoft.com/office/drawing/2014/main" id="{841A56EC-721A-4EA0-B31E-0CBAD913F45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478330" y="0"/>
          <a:ext cx="708075" cy="416560"/>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88900</xdr:colOff>
      <xdr:row>25</xdr:row>
      <xdr:rowOff>111422</xdr:rowOff>
    </xdr:from>
    <xdr:to>
      <xdr:col>1</xdr:col>
      <xdr:colOff>388343</xdr:colOff>
      <xdr:row>27</xdr:row>
      <xdr:rowOff>1290</xdr:rowOff>
    </xdr:to>
    <xdr:pic>
      <xdr:nvPicPr>
        <xdr:cNvPr id="24" name="Image 23">
          <a:extLst>
            <a:ext uri="{FF2B5EF4-FFF2-40B4-BE49-F238E27FC236}">
              <a16:creationId xmlns:a16="http://schemas.microsoft.com/office/drawing/2014/main" id="{95E14BB0-7F6D-465B-A6C6-9D0698C5EB6B}"/>
            </a:ext>
          </a:extLst>
        </xdr:cNvPr>
        <xdr:cNvPicPr>
          <a:picLocks noChangeAspect="1"/>
        </xdr:cNvPicPr>
      </xdr:nvPicPr>
      <xdr:blipFill>
        <a:blip xmlns:r="http://schemas.openxmlformats.org/officeDocument/2006/relationships" r:embed="rId1" cstate="print">
          <a:duotone>
            <a:schemeClr val="accent2">
              <a:shade val="45000"/>
              <a:satMod val="135000"/>
            </a:schemeClr>
            <a:prstClr val="white"/>
          </a:duotone>
          <a:extLst>
            <a:ext uri="{28A0092B-C50C-407E-A947-70E740481C1C}">
              <a14:useLocalDpi xmlns:a14="http://schemas.microsoft.com/office/drawing/2010/main" val="0"/>
            </a:ext>
          </a:extLst>
        </a:blip>
        <a:stretch>
          <a:fillRect/>
        </a:stretch>
      </xdr:blipFill>
      <xdr:spPr>
        <a:xfrm>
          <a:off x="873760" y="8417222"/>
          <a:ext cx="299443" cy="240388"/>
        </a:xfrm>
        <a:prstGeom prst="rect">
          <a:avLst/>
        </a:prstGeom>
        <a:noFill/>
      </xdr:spPr>
    </xdr:pic>
    <xdr:clientData/>
  </xdr:twoCellAnchor>
  <xdr:twoCellAnchor editAs="oneCell">
    <xdr:from>
      <xdr:col>1</xdr:col>
      <xdr:colOff>19049</xdr:colOff>
      <xdr:row>25</xdr:row>
      <xdr:rowOff>0</xdr:rowOff>
    </xdr:from>
    <xdr:to>
      <xdr:col>1</xdr:col>
      <xdr:colOff>273532</xdr:colOff>
      <xdr:row>26</xdr:row>
      <xdr:rowOff>640</xdr:rowOff>
    </xdr:to>
    <xdr:pic>
      <xdr:nvPicPr>
        <xdr:cNvPr id="25" name="Image 24">
          <a:extLst>
            <a:ext uri="{FF2B5EF4-FFF2-40B4-BE49-F238E27FC236}">
              <a16:creationId xmlns:a16="http://schemas.microsoft.com/office/drawing/2014/main" id="{5E8B4968-15BD-4351-AFA3-871A571D3A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909" y="8305800"/>
          <a:ext cx="254483" cy="168280"/>
        </a:xfrm>
        <a:prstGeom prst="rect">
          <a:avLst/>
        </a:prstGeom>
      </xdr:spPr>
    </xdr:pic>
    <xdr:clientData/>
  </xdr:twoCellAnchor>
  <xdr:oneCellAnchor>
    <xdr:from>
      <xdr:col>5</xdr:col>
      <xdr:colOff>772730</xdr:colOff>
      <xdr:row>0</xdr:row>
      <xdr:rowOff>0</xdr:rowOff>
    </xdr:from>
    <xdr:ext cx="708075" cy="416560"/>
    <xdr:pic>
      <xdr:nvPicPr>
        <xdr:cNvPr id="44" name="Image 43">
          <a:extLst>
            <a:ext uri="{FF2B5EF4-FFF2-40B4-BE49-F238E27FC236}">
              <a16:creationId xmlns:a16="http://schemas.microsoft.com/office/drawing/2014/main" id="{14A6A9EE-D398-4362-838B-578F51EF31F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440230" y="0"/>
          <a:ext cx="708075" cy="416560"/>
        </a:xfrm>
        <a:prstGeom prst="rect">
          <a:avLst/>
        </a:prstGeom>
      </xdr:spPr>
    </xdr:pic>
    <xdr:clientData/>
  </xdr:oneCellAnchor>
  <xdr:twoCellAnchor>
    <xdr:from>
      <xdr:col>0</xdr:col>
      <xdr:colOff>38100</xdr:colOff>
      <xdr:row>21</xdr:row>
      <xdr:rowOff>231931</xdr:rowOff>
    </xdr:from>
    <xdr:to>
      <xdr:col>0</xdr:col>
      <xdr:colOff>599440</xdr:colOff>
      <xdr:row>21</xdr:row>
      <xdr:rowOff>365760</xdr:rowOff>
    </xdr:to>
    <xdr:sp macro="" textlink="">
      <xdr:nvSpPr>
        <xdr:cNvPr id="53" name="ZoneTexte 3">
          <a:extLst>
            <a:ext uri="{FF2B5EF4-FFF2-40B4-BE49-F238E27FC236}">
              <a16:creationId xmlns:a16="http://schemas.microsoft.com/office/drawing/2014/main" id="{878503EA-8D5F-455A-AEB5-C010532ECCB9}"/>
            </a:ext>
          </a:extLst>
        </xdr:cNvPr>
        <xdr:cNvSpPr txBox="1"/>
      </xdr:nvSpPr>
      <xdr:spPr>
        <a:xfrm>
          <a:off x="38100" y="6856251"/>
          <a:ext cx="561340" cy="133829"/>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sz="1100"/>
        </a:p>
      </xdr:txBody>
    </xdr:sp>
    <xdr:clientData/>
  </xdr:twoCellAnchor>
  <xdr:twoCellAnchor>
    <xdr:from>
      <xdr:col>0</xdr:col>
      <xdr:colOff>38100</xdr:colOff>
      <xdr:row>21</xdr:row>
      <xdr:rowOff>231931</xdr:rowOff>
    </xdr:from>
    <xdr:to>
      <xdr:col>0</xdr:col>
      <xdr:colOff>599440</xdr:colOff>
      <xdr:row>21</xdr:row>
      <xdr:rowOff>365760</xdr:rowOff>
    </xdr:to>
    <xdr:sp macro="" textlink="">
      <xdr:nvSpPr>
        <xdr:cNvPr id="54" name="ZoneTexte 3">
          <a:extLst>
            <a:ext uri="{FF2B5EF4-FFF2-40B4-BE49-F238E27FC236}">
              <a16:creationId xmlns:a16="http://schemas.microsoft.com/office/drawing/2014/main" id="{51BA749C-0B0C-43F9-B121-A3B6FF3580BE}"/>
            </a:ext>
          </a:extLst>
        </xdr:cNvPr>
        <xdr:cNvSpPr txBox="1"/>
      </xdr:nvSpPr>
      <xdr:spPr>
        <a:xfrm>
          <a:off x="38100" y="6856251"/>
          <a:ext cx="561340" cy="133829"/>
        </a:xfrm>
        <a:prstGeom prst="rect">
          <a:avLst/>
        </a:prstGeom>
        <a:noFill/>
      </xdr:spPr>
      <xdr:txBody>
        <a:bodyPr wrap="square" rtlCol="0">
          <a:sp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FR" sz="1100"/>
        </a:p>
      </xdr:txBody>
    </xdr:sp>
    <xdr:clientData/>
  </xdr:twoCellAnchor>
  <xdr:twoCellAnchor editAs="oneCell">
    <xdr:from>
      <xdr:col>0</xdr:col>
      <xdr:colOff>298178</xdr:colOff>
      <xdr:row>8</xdr:row>
      <xdr:rowOff>413467</xdr:rowOff>
    </xdr:from>
    <xdr:to>
      <xdr:col>0</xdr:col>
      <xdr:colOff>896620</xdr:colOff>
      <xdr:row>9</xdr:row>
      <xdr:rowOff>454660</xdr:rowOff>
    </xdr:to>
    <xdr:pic>
      <xdr:nvPicPr>
        <xdr:cNvPr id="55" name="Picture 2">
          <a:extLst>
            <a:ext uri="{FF2B5EF4-FFF2-40B4-BE49-F238E27FC236}">
              <a16:creationId xmlns:a16="http://schemas.microsoft.com/office/drawing/2014/main" id="{015E7F7F-7B0E-49F6-B6B0-942DE003DC16}"/>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66106" t="24305" r="21814" b="56077"/>
        <a:stretch/>
      </xdr:blipFill>
      <xdr:spPr bwMode="auto">
        <a:xfrm>
          <a:off x="298178" y="2384507"/>
          <a:ext cx="598442" cy="51871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0</xdr:col>
      <xdr:colOff>669924</xdr:colOff>
      <xdr:row>26</xdr:row>
      <xdr:rowOff>25474</xdr:rowOff>
    </xdr:from>
    <xdr:to>
      <xdr:col>0</xdr:col>
      <xdr:colOff>953135</xdr:colOff>
      <xdr:row>27</xdr:row>
      <xdr:rowOff>19689</xdr:rowOff>
    </xdr:to>
    <xdr:pic>
      <xdr:nvPicPr>
        <xdr:cNvPr id="59" name="Image 58">
          <a:extLst>
            <a:ext uri="{FF2B5EF4-FFF2-40B4-BE49-F238E27FC236}">
              <a16:creationId xmlns:a16="http://schemas.microsoft.com/office/drawing/2014/main" id="{072C6E98-0065-4847-815E-3B96DA4238B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69924" y="7538794"/>
          <a:ext cx="283211" cy="177095"/>
        </a:xfrm>
        <a:prstGeom prst="rect">
          <a:avLst/>
        </a:prstGeom>
      </xdr:spPr>
    </xdr:pic>
    <xdr:clientData/>
  </xdr:twoCellAnchor>
  <xdr:oneCellAnchor>
    <xdr:from>
      <xdr:col>0</xdr:col>
      <xdr:colOff>293236</xdr:colOff>
      <xdr:row>20</xdr:row>
      <xdr:rowOff>144380</xdr:rowOff>
    </xdr:from>
    <xdr:ext cx="522103" cy="486227"/>
    <xdr:pic>
      <xdr:nvPicPr>
        <xdr:cNvPr id="63" name="Picture 2">
          <a:extLst>
            <a:ext uri="{FF2B5EF4-FFF2-40B4-BE49-F238E27FC236}">
              <a16:creationId xmlns:a16="http://schemas.microsoft.com/office/drawing/2014/main" id="{B18A7CA8-EBFD-493A-958F-46E20143A31D}"/>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1181" t="24305" r="67708" b="56077"/>
        <a:stretch/>
      </xdr:blipFill>
      <xdr:spPr bwMode="auto">
        <a:xfrm>
          <a:off x="293236" y="6057500"/>
          <a:ext cx="522103" cy="48622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0</xdr:col>
      <xdr:colOff>0</xdr:colOff>
      <xdr:row>0</xdr:row>
      <xdr:rowOff>0</xdr:rowOff>
    </xdr:from>
    <xdr:ext cx="1023319" cy="393700"/>
    <xdr:pic>
      <xdr:nvPicPr>
        <xdr:cNvPr id="80" name="Picture 4">
          <a:extLst>
            <a:ext uri="{FF2B5EF4-FFF2-40B4-BE49-F238E27FC236}">
              <a16:creationId xmlns:a16="http://schemas.microsoft.com/office/drawing/2014/main" id="{2EA6236E-C74D-4DF0-A7FB-6552B2000FB9}"/>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 r="27328"/>
        <a:stretch/>
      </xdr:blipFill>
      <xdr:spPr bwMode="auto">
        <a:xfrm>
          <a:off x="0" y="0"/>
          <a:ext cx="1023319" cy="3937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0</xdr:col>
      <xdr:colOff>262254</xdr:colOff>
      <xdr:row>15</xdr:row>
      <xdr:rowOff>158114</xdr:rowOff>
    </xdr:from>
    <xdr:ext cx="560231" cy="497206"/>
    <xdr:pic>
      <xdr:nvPicPr>
        <xdr:cNvPr id="81" name="Picture 2">
          <a:extLst>
            <a:ext uri="{FF2B5EF4-FFF2-40B4-BE49-F238E27FC236}">
              <a16:creationId xmlns:a16="http://schemas.microsoft.com/office/drawing/2014/main" id="{871BDA71-31EC-4C82-ABAA-622F4125DE95}"/>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1992" t="25829" r="56581" b="56117"/>
        <a:stretch/>
      </xdr:blipFill>
      <xdr:spPr bwMode="auto">
        <a:xfrm>
          <a:off x="262254" y="5075554"/>
          <a:ext cx="560231" cy="49720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0</xdr:col>
      <xdr:colOff>271080</xdr:colOff>
      <xdr:row>12</xdr:row>
      <xdr:rowOff>128520</xdr:rowOff>
    </xdr:from>
    <xdr:ext cx="567533" cy="542040"/>
    <xdr:pic>
      <xdr:nvPicPr>
        <xdr:cNvPr id="82" name="Picture 2">
          <a:extLst>
            <a:ext uri="{FF2B5EF4-FFF2-40B4-BE49-F238E27FC236}">
              <a16:creationId xmlns:a16="http://schemas.microsoft.com/office/drawing/2014/main" id="{7959BA23-214A-4472-9021-320C44A1FCA8}"/>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55326" t="26038" r="34218" b="56077"/>
        <a:stretch/>
      </xdr:blipFill>
      <xdr:spPr bwMode="auto">
        <a:xfrm>
          <a:off x="271080" y="3969000"/>
          <a:ext cx="567533" cy="54204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277858</xdr:colOff>
      <xdr:row>9</xdr:row>
      <xdr:rowOff>189947</xdr:rowOff>
    </xdr:from>
    <xdr:to>
      <xdr:col>0</xdr:col>
      <xdr:colOff>876300</xdr:colOff>
      <xdr:row>10</xdr:row>
      <xdr:rowOff>371475</xdr:rowOff>
    </xdr:to>
    <xdr:pic>
      <xdr:nvPicPr>
        <xdr:cNvPr id="2" name="Picture 2">
          <a:extLst>
            <a:ext uri="{FF2B5EF4-FFF2-40B4-BE49-F238E27FC236}">
              <a16:creationId xmlns:a16="http://schemas.microsoft.com/office/drawing/2014/main" id="{30A0AB9D-EBAD-42C7-A46E-57D30BC0C4BE}"/>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6106" t="24305" r="21814" b="56077"/>
        <a:stretch/>
      </xdr:blipFill>
      <xdr:spPr bwMode="auto">
        <a:xfrm>
          <a:off x="277858" y="2064467"/>
          <a:ext cx="598442" cy="51871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0</xdr:col>
      <xdr:colOff>669924</xdr:colOff>
      <xdr:row>26</xdr:row>
      <xdr:rowOff>25474</xdr:rowOff>
    </xdr:from>
    <xdr:to>
      <xdr:col>0</xdr:col>
      <xdr:colOff>953135</xdr:colOff>
      <xdr:row>27</xdr:row>
      <xdr:rowOff>19689</xdr:rowOff>
    </xdr:to>
    <xdr:pic>
      <xdr:nvPicPr>
        <xdr:cNvPr id="20" name="Image 19">
          <a:extLst>
            <a:ext uri="{FF2B5EF4-FFF2-40B4-BE49-F238E27FC236}">
              <a16:creationId xmlns:a16="http://schemas.microsoft.com/office/drawing/2014/main" id="{4C221738-8857-41A1-AD73-D6A2BA0EB0A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9924" y="6616774"/>
          <a:ext cx="283211" cy="177095"/>
        </a:xfrm>
        <a:prstGeom prst="rect">
          <a:avLst/>
        </a:prstGeom>
      </xdr:spPr>
    </xdr:pic>
    <xdr:clientData/>
  </xdr:twoCellAnchor>
  <xdr:oneCellAnchor>
    <xdr:from>
      <xdr:col>0</xdr:col>
      <xdr:colOff>316096</xdr:colOff>
      <xdr:row>20</xdr:row>
      <xdr:rowOff>9760</xdr:rowOff>
    </xdr:from>
    <xdr:ext cx="522103" cy="486227"/>
    <xdr:pic>
      <xdr:nvPicPr>
        <xdr:cNvPr id="32" name="Picture 2">
          <a:extLst>
            <a:ext uri="{FF2B5EF4-FFF2-40B4-BE49-F238E27FC236}">
              <a16:creationId xmlns:a16="http://schemas.microsoft.com/office/drawing/2014/main" id="{2D7640A9-64E1-4989-9F88-EE56006A098F}"/>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1181" t="24305" r="67708" b="56077"/>
        <a:stretch/>
      </xdr:blipFill>
      <xdr:spPr bwMode="auto">
        <a:xfrm>
          <a:off x="316096" y="6509620"/>
          <a:ext cx="522103" cy="48622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twoCellAnchor editAs="oneCell">
    <xdr:from>
      <xdr:col>1</xdr:col>
      <xdr:colOff>88900</xdr:colOff>
      <xdr:row>25</xdr:row>
      <xdr:rowOff>111422</xdr:rowOff>
    </xdr:from>
    <xdr:to>
      <xdr:col>1</xdr:col>
      <xdr:colOff>388343</xdr:colOff>
      <xdr:row>27</xdr:row>
      <xdr:rowOff>1290</xdr:rowOff>
    </xdr:to>
    <xdr:pic>
      <xdr:nvPicPr>
        <xdr:cNvPr id="36" name="Image 35">
          <a:extLst>
            <a:ext uri="{FF2B5EF4-FFF2-40B4-BE49-F238E27FC236}">
              <a16:creationId xmlns:a16="http://schemas.microsoft.com/office/drawing/2014/main" id="{6763BBC8-ECFB-CD46-AB9B-4A18221F8960}"/>
            </a:ext>
          </a:extLst>
        </xdr:cNvPr>
        <xdr:cNvPicPr>
          <a:picLocks noChangeAspect="1"/>
        </xdr:cNvPicPr>
      </xdr:nvPicPr>
      <xdr:blipFill>
        <a:blip xmlns:r="http://schemas.openxmlformats.org/officeDocument/2006/relationships" r:embed="rId4" cstate="print">
          <a:duotone>
            <a:schemeClr val="accent2">
              <a:shade val="45000"/>
              <a:satMod val="135000"/>
            </a:schemeClr>
            <a:prstClr val="white"/>
          </a:duotone>
          <a:extLst>
            <a:ext uri="{28A0092B-C50C-407E-A947-70E740481C1C}">
              <a14:useLocalDpi xmlns:a14="http://schemas.microsoft.com/office/drawing/2010/main" val="0"/>
            </a:ext>
          </a:extLst>
        </a:blip>
        <a:stretch>
          <a:fillRect/>
        </a:stretch>
      </xdr:blipFill>
      <xdr:spPr>
        <a:xfrm>
          <a:off x="965200" y="6436022"/>
          <a:ext cx="299443" cy="232768"/>
        </a:xfrm>
        <a:prstGeom prst="rect">
          <a:avLst/>
        </a:prstGeom>
        <a:noFill/>
      </xdr:spPr>
    </xdr:pic>
    <xdr:clientData/>
  </xdr:twoCellAnchor>
  <xdr:twoCellAnchor editAs="oneCell">
    <xdr:from>
      <xdr:col>1</xdr:col>
      <xdr:colOff>19049</xdr:colOff>
      <xdr:row>25</xdr:row>
      <xdr:rowOff>0</xdr:rowOff>
    </xdr:from>
    <xdr:to>
      <xdr:col>1</xdr:col>
      <xdr:colOff>273532</xdr:colOff>
      <xdr:row>26</xdr:row>
      <xdr:rowOff>640</xdr:rowOff>
    </xdr:to>
    <xdr:pic>
      <xdr:nvPicPr>
        <xdr:cNvPr id="41" name="Image 40">
          <a:extLst>
            <a:ext uri="{FF2B5EF4-FFF2-40B4-BE49-F238E27FC236}">
              <a16:creationId xmlns:a16="http://schemas.microsoft.com/office/drawing/2014/main" id="{778F51E4-EE6E-DC46-B68D-FD65B6496C3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5349" y="6324600"/>
          <a:ext cx="254483" cy="165740"/>
        </a:xfrm>
        <a:prstGeom prst="rect">
          <a:avLst/>
        </a:prstGeom>
      </xdr:spPr>
    </xdr:pic>
    <xdr:clientData/>
  </xdr:twoCellAnchor>
  <xdr:oneCellAnchor>
    <xdr:from>
      <xdr:col>0</xdr:col>
      <xdr:colOff>0</xdr:colOff>
      <xdr:row>0</xdr:row>
      <xdr:rowOff>0</xdr:rowOff>
    </xdr:from>
    <xdr:ext cx="1023319" cy="393700"/>
    <xdr:pic>
      <xdr:nvPicPr>
        <xdr:cNvPr id="66" name="Picture 4">
          <a:extLst>
            <a:ext uri="{FF2B5EF4-FFF2-40B4-BE49-F238E27FC236}">
              <a16:creationId xmlns:a16="http://schemas.microsoft.com/office/drawing/2014/main" id="{27440003-F49A-4686-AA6B-E1A8ECAC3559}"/>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 r="27328"/>
        <a:stretch/>
      </xdr:blipFill>
      <xdr:spPr bwMode="auto">
        <a:xfrm>
          <a:off x="0" y="0"/>
          <a:ext cx="1023319" cy="39370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5</xdr:col>
      <xdr:colOff>772730</xdr:colOff>
      <xdr:row>0</xdr:row>
      <xdr:rowOff>0</xdr:rowOff>
    </xdr:from>
    <xdr:ext cx="708075" cy="416560"/>
    <xdr:pic>
      <xdr:nvPicPr>
        <xdr:cNvPr id="67" name="Image 66">
          <a:extLst>
            <a:ext uri="{FF2B5EF4-FFF2-40B4-BE49-F238E27FC236}">
              <a16:creationId xmlns:a16="http://schemas.microsoft.com/office/drawing/2014/main" id="{CDE1B344-84A7-4939-B8C5-1D6E58D3CFB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440230" y="0"/>
          <a:ext cx="708075" cy="416560"/>
        </a:xfrm>
        <a:prstGeom prst="rect">
          <a:avLst/>
        </a:prstGeom>
      </xdr:spPr>
    </xdr:pic>
    <xdr:clientData/>
  </xdr:oneCellAnchor>
  <xdr:oneCellAnchor>
    <xdr:from>
      <xdr:col>0</xdr:col>
      <xdr:colOff>241934</xdr:colOff>
      <xdr:row>16</xdr:row>
      <xdr:rowOff>36194</xdr:rowOff>
    </xdr:from>
    <xdr:ext cx="560231" cy="497206"/>
    <xdr:pic>
      <xdr:nvPicPr>
        <xdr:cNvPr id="91" name="Picture 2">
          <a:extLst>
            <a:ext uri="{FF2B5EF4-FFF2-40B4-BE49-F238E27FC236}">
              <a16:creationId xmlns:a16="http://schemas.microsoft.com/office/drawing/2014/main" id="{A1CA4C90-46DF-47BA-9AF5-40DA4981ABCB}"/>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31992" t="25829" r="56581" b="56117"/>
        <a:stretch/>
      </xdr:blipFill>
      <xdr:spPr bwMode="auto">
        <a:xfrm>
          <a:off x="241934" y="5339714"/>
          <a:ext cx="560231" cy="497206"/>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oneCellAnchor>
    <xdr:from>
      <xdr:col>0</xdr:col>
      <xdr:colOff>291400</xdr:colOff>
      <xdr:row>13</xdr:row>
      <xdr:rowOff>67560</xdr:rowOff>
    </xdr:from>
    <xdr:ext cx="567533" cy="542040"/>
    <xdr:pic>
      <xdr:nvPicPr>
        <xdr:cNvPr id="93" name="Picture 2">
          <a:extLst>
            <a:ext uri="{FF2B5EF4-FFF2-40B4-BE49-F238E27FC236}">
              <a16:creationId xmlns:a16="http://schemas.microsoft.com/office/drawing/2014/main" id="{723B09BE-D867-4C26-B2D2-29965C767069}"/>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55326" t="26038" r="34218" b="56077"/>
        <a:stretch/>
      </xdr:blipFill>
      <xdr:spPr bwMode="auto">
        <a:xfrm>
          <a:off x="291400" y="3946140"/>
          <a:ext cx="567533" cy="54204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3D28F-0146-4D32-857D-81A4ADF1B121}">
  <dimension ref="A1:F22"/>
  <sheetViews>
    <sheetView zoomScaleNormal="100" workbookViewId="0">
      <selection activeCell="B16" sqref="B10:F16"/>
    </sheetView>
  </sheetViews>
  <sheetFormatPr baseColWidth="10" defaultColWidth="11.44140625" defaultRowHeight="14.4" x14ac:dyDescent="0.3"/>
  <cols>
    <col min="1" max="1" width="11.44140625" style="5"/>
    <col min="2" max="6" width="21.44140625" customWidth="1"/>
  </cols>
  <sheetData>
    <row r="1" spans="1:6" ht="24" x14ac:dyDescent="0.3">
      <c r="A1" s="154" t="s">
        <v>0</v>
      </c>
      <c r="B1" s="154"/>
      <c r="C1" s="154"/>
      <c r="D1" s="154"/>
      <c r="E1" s="154"/>
      <c r="F1" s="154"/>
    </row>
    <row r="2" spans="1:6" ht="24" x14ac:dyDescent="0.3">
      <c r="A2" s="154" t="s">
        <v>1</v>
      </c>
      <c r="B2" s="154"/>
      <c r="C2" s="154"/>
      <c r="D2" s="154"/>
      <c r="E2" s="154"/>
      <c r="F2" s="154"/>
    </row>
    <row r="3" spans="1:6" ht="17.399999999999999" x14ac:dyDescent="0.3">
      <c r="A3" s="155" t="s">
        <v>2</v>
      </c>
      <c r="B3" s="155"/>
      <c r="C3" s="155"/>
      <c r="D3" s="155"/>
      <c r="E3" s="155"/>
      <c r="F3" s="155"/>
    </row>
    <row r="4" spans="1:6" ht="15" thickBot="1" x14ac:dyDescent="0.35"/>
    <row r="5" spans="1:6" ht="17.7" customHeight="1" x14ac:dyDescent="0.3">
      <c r="A5" s="156" t="s">
        <v>3</v>
      </c>
      <c r="B5" s="157"/>
      <c r="C5" s="157"/>
      <c r="D5" s="157"/>
      <c r="E5" s="157"/>
      <c r="F5" s="158"/>
    </row>
    <row r="6" spans="1:6" ht="15" thickBot="1" x14ac:dyDescent="0.35">
      <c r="A6" s="159"/>
      <c r="B6" s="160"/>
      <c r="C6" s="160"/>
      <c r="D6" s="160"/>
      <c r="E6" s="160"/>
      <c r="F6" s="161"/>
    </row>
    <row r="7" spans="1:6" ht="8.25" customHeight="1" thickBot="1" x14ac:dyDescent="0.4">
      <c r="A7" s="6"/>
      <c r="B7" s="4"/>
      <c r="C7" s="4"/>
      <c r="D7" s="4"/>
      <c r="E7" s="4"/>
      <c r="F7" s="4"/>
    </row>
    <row r="8" spans="1:6" ht="18.600000000000001" thickBot="1" x14ac:dyDescent="0.35">
      <c r="B8" s="1" t="s">
        <v>4</v>
      </c>
      <c r="C8" s="1" t="s">
        <v>5</v>
      </c>
      <c r="D8" s="1" t="s">
        <v>6</v>
      </c>
      <c r="E8" s="1" t="s">
        <v>7</v>
      </c>
      <c r="F8" s="1" t="s">
        <v>8</v>
      </c>
    </row>
    <row r="9" spans="1:6" ht="8.25" customHeight="1" thickBot="1" x14ac:dyDescent="0.35"/>
    <row r="10" spans="1:6" x14ac:dyDescent="0.3">
      <c r="A10" s="167" t="s">
        <v>9</v>
      </c>
      <c r="B10" s="77" t="s">
        <v>10</v>
      </c>
      <c r="C10" s="58" t="s">
        <v>11</v>
      </c>
      <c r="D10" s="78" t="s">
        <v>10</v>
      </c>
      <c r="E10" s="79"/>
      <c r="F10" s="32" t="s">
        <v>11</v>
      </c>
    </row>
    <row r="11" spans="1:6" x14ac:dyDescent="0.3">
      <c r="A11" s="167"/>
      <c r="B11" s="75" t="s">
        <v>12</v>
      </c>
      <c r="C11" s="57" t="s">
        <v>13</v>
      </c>
      <c r="D11" s="2" t="s">
        <v>14</v>
      </c>
      <c r="E11" s="57" t="s">
        <v>15</v>
      </c>
      <c r="F11" s="9" t="s">
        <v>16</v>
      </c>
    </row>
    <row r="12" spans="1:6" ht="15" customHeight="1" thickBot="1" x14ac:dyDescent="0.35">
      <c r="A12" s="167"/>
      <c r="B12" s="76" t="s">
        <v>17</v>
      </c>
      <c r="C12" s="72" t="s">
        <v>18</v>
      </c>
      <c r="D12" s="8"/>
      <c r="E12" s="72" t="s">
        <v>13</v>
      </c>
      <c r="F12" s="72" t="s">
        <v>19</v>
      </c>
    </row>
    <row r="13" spans="1:6" ht="15" thickBot="1" x14ac:dyDescent="0.35">
      <c r="B13" s="73"/>
    </row>
    <row r="14" spans="1:6" x14ac:dyDescent="0.3">
      <c r="A14" s="167" t="s">
        <v>20</v>
      </c>
      <c r="B14" s="77" t="s">
        <v>10</v>
      </c>
      <c r="C14" s="58" t="s">
        <v>11</v>
      </c>
      <c r="D14" s="78" t="s">
        <v>10</v>
      </c>
      <c r="E14" s="79" t="s">
        <v>21</v>
      </c>
      <c r="F14" s="78" t="s">
        <v>10</v>
      </c>
    </row>
    <row r="15" spans="1:6" ht="13.5" customHeight="1" x14ac:dyDescent="0.3">
      <c r="A15" s="167"/>
      <c r="B15" s="75" t="s">
        <v>12</v>
      </c>
      <c r="C15" s="57" t="s">
        <v>13</v>
      </c>
      <c r="D15" s="2" t="s">
        <v>14</v>
      </c>
      <c r="E15" s="57" t="s">
        <v>13</v>
      </c>
      <c r="F15" s="57" t="s">
        <v>22</v>
      </c>
    </row>
    <row r="16" spans="1:6" ht="28.2" thickBot="1" x14ac:dyDescent="0.35">
      <c r="A16" s="167"/>
      <c r="B16" s="76" t="s">
        <v>17</v>
      </c>
      <c r="C16" s="72" t="s">
        <v>23</v>
      </c>
      <c r="D16" s="8"/>
      <c r="E16" s="72" t="s">
        <v>24</v>
      </c>
      <c r="F16" s="72" t="s">
        <v>25</v>
      </c>
    </row>
    <row r="17" spans="1:6" ht="9.75" customHeight="1" x14ac:dyDescent="0.3"/>
    <row r="18" spans="1:6" ht="8.25" customHeight="1" x14ac:dyDescent="0.3">
      <c r="A18" s="46"/>
      <c r="B18" s="46"/>
      <c r="C18" s="46"/>
      <c r="D18" s="46"/>
      <c r="E18" s="46"/>
      <c r="F18" s="46"/>
    </row>
    <row r="19" spans="1:6" ht="13.5" customHeight="1" x14ac:dyDescent="0.3">
      <c r="A19" s="47"/>
      <c r="B19" s="51" t="s">
        <v>26</v>
      </c>
      <c r="C19" s="48"/>
      <c r="D19" s="162" t="s">
        <v>27</v>
      </c>
      <c r="E19" s="164" t="s">
        <v>28</v>
      </c>
      <c r="F19" s="165" t="s">
        <v>29</v>
      </c>
    </row>
    <row r="20" spans="1:6" x14ac:dyDescent="0.3">
      <c r="A20" s="49"/>
      <c r="B20" s="52" t="s">
        <v>30</v>
      </c>
      <c r="C20" s="50"/>
      <c r="D20" s="163"/>
      <c r="E20" s="164"/>
      <c r="F20" s="166"/>
    </row>
    <row r="21" spans="1:6" x14ac:dyDescent="0.3">
      <c r="A21" s="46"/>
      <c r="B21" s="46" t="s">
        <v>31</v>
      </c>
      <c r="C21" s="46"/>
      <c r="D21" s="46"/>
      <c r="E21" s="46"/>
      <c r="F21" s="46"/>
    </row>
    <row r="22" spans="1:6" x14ac:dyDescent="0.3">
      <c r="A22" s="46"/>
      <c r="B22" s="46" t="s">
        <v>32</v>
      </c>
      <c r="C22" s="46"/>
      <c r="D22" s="46"/>
      <c r="E22" s="46"/>
      <c r="F22" s="46"/>
    </row>
  </sheetData>
  <mergeCells count="9">
    <mergeCell ref="A1:F1"/>
    <mergeCell ref="A2:F2"/>
    <mergeCell ref="A3:F3"/>
    <mergeCell ref="A5:F6"/>
    <mergeCell ref="D19:D20"/>
    <mergeCell ref="E19:E20"/>
    <mergeCell ref="F19:F20"/>
    <mergeCell ref="A10:A12"/>
    <mergeCell ref="A14:A16"/>
  </mergeCells>
  <printOptions horizontalCentered="1" verticalCentered="1"/>
  <pageMargins left="0" right="0" top="0" bottom="0" header="0" footer="0"/>
  <pageSetup paperSize="9" scale="90"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44A6F-4F2F-47DE-B3F7-BF7C7431817F}">
  <dimension ref="A1:I30"/>
  <sheetViews>
    <sheetView tabSelected="1" view="pageBreakPreview" topLeftCell="A4" zoomScale="60" zoomScaleNormal="100" workbookViewId="0">
      <selection activeCell="B17" sqref="B17:F17"/>
    </sheetView>
  </sheetViews>
  <sheetFormatPr baseColWidth="10" defaultColWidth="11.44140625" defaultRowHeight="14.4" x14ac:dyDescent="0.3"/>
  <cols>
    <col min="1" max="1" width="16.6640625" style="5" customWidth="1"/>
    <col min="2" max="6" width="21.44140625" customWidth="1"/>
    <col min="9" max="9" width="90.5546875" customWidth="1"/>
  </cols>
  <sheetData>
    <row r="1" spans="1:9" ht="24" x14ac:dyDescent="0.3">
      <c r="A1" s="154" t="s">
        <v>33</v>
      </c>
      <c r="B1" s="154"/>
      <c r="C1" s="154"/>
      <c r="D1" s="154"/>
      <c r="E1" s="154"/>
      <c r="F1" s="154"/>
    </row>
    <row r="2" spans="1:9" ht="24" x14ac:dyDescent="0.3">
      <c r="A2" s="154" t="s">
        <v>180</v>
      </c>
      <c r="B2" s="154"/>
      <c r="C2" s="154"/>
      <c r="D2" s="154"/>
      <c r="E2" s="154"/>
      <c r="F2" s="154"/>
    </row>
    <row r="3" spans="1:9" ht="17.399999999999999" x14ac:dyDescent="0.3">
      <c r="A3" s="155"/>
      <c r="B3" s="155"/>
      <c r="C3" s="155"/>
      <c r="D3" s="155"/>
      <c r="E3" s="155"/>
      <c r="F3" s="155"/>
    </row>
    <row r="4" spans="1:9" ht="18" thickBot="1" x14ac:dyDescent="0.35">
      <c r="A4" s="155"/>
      <c r="B4" s="155"/>
      <c r="C4" s="155"/>
      <c r="D4" s="155"/>
      <c r="E4" s="155"/>
      <c r="F4" s="155"/>
    </row>
    <row r="5" spans="1:9" ht="17.7" customHeight="1" x14ac:dyDescent="0.3">
      <c r="A5" s="156" t="s">
        <v>134</v>
      </c>
      <c r="B5" s="157"/>
      <c r="C5" s="157"/>
      <c r="D5" s="157"/>
      <c r="E5" s="157"/>
      <c r="F5" s="158"/>
    </row>
    <row r="6" spans="1:9" ht="16.2" customHeight="1" thickBot="1" x14ac:dyDescent="0.35">
      <c r="A6" s="159"/>
      <c r="B6" s="160"/>
      <c r="C6" s="160"/>
      <c r="D6" s="160"/>
      <c r="E6" s="160"/>
      <c r="F6" s="161"/>
    </row>
    <row r="7" spans="1:9" ht="8.25" customHeight="1" thickBot="1" x14ac:dyDescent="0.4">
      <c r="A7" s="6"/>
      <c r="B7" s="4"/>
      <c r="C7" s="4"/>
      <c r="D7" s="4"/>
      <c r="E7" s="4"/>
      <c r="F7" s="4"/>
    </row>
    <row r="8" spans="1:9" ht="36.6" thickBot="1" x14ac:dyDescent="0.35">
      <c r="B8" s="1" t="s">
        <v>4</v>
      </c>
      <c r="C8" s="1" t="s">
        <v>5</v>
      </c>
      <c r="D8" s="1" t="s">
        <v>6</v>
      </c>
      <c r="E8" s="1" t="s">
        <v>181</v>
      </c>
      <c r="F8" s="88" t="s">
        <v>8</v>
      </c>
    </row>
    <row r="9" spans="1:9" ht="36" customHeight="1" thickBot="1" x14ac:dyDescent="0.35">
      <c r="D9" s="150" t="s">
        <v>245</v>
      </c>
    </row>
    <row r="10" spans="1:9" ht="72" customHeight="1" x14ac:dyDescent="0.3">
      <c r="A10" s="170" t="s">
        <v>36</v>
      </c>
      <c r="B10" s="56" t="s">
        <v>182</v>
      </c>
      <c r="C10" s="56"/>
      <c r="D10" s="56"/>
      <c r="E10" s="56" t="s">
        <v>251</v>
      </c>
      <c r="F10" s="126"/>
    </row>
    <row r="11" spans="1:9" ht="82.8" x14ac:dyDescent="0.3">
      <c r="A11" s="170"/>
      <c r="B11" s="54" t="s">
        <v>183</v>
      </c>
      <c r="C11" s="54" t="s">
        <v>184</v>
      </c>
      <c r="D11" s="54" t="s">
        <v>185</v>
      </c>
      <c r="E11" s="145" t="s">
        <v>254</v>
      </c>
      <c r="F11" s="54" t="s">
        <v>246</v>
      </c>
      <c r="I11" s="135" t="s">
        <v>252</v>
      </c>
    </row>
    <row r="12" spans="1:9" ht="45" customHeight="1" thickBot="1" x14ac:dyDescent="0.35">
      <c r="B12" s="55" t="s">
        <v>187</v>
      </c>
      <c r="C12" s="55" t="s">
        <v>188</v>
      </c>
      <c r="D12" s="55" t="s">
        <v>189</v>
      </c>
      <c r="E12" s="146" t="s">
        <v>255</v>
      </c>
      <c r="F12" s="55" t="s">
        <v>190</v>
      </c>
    </row>
    <row r="13" spans="1:9" ht="15" thickBot="1" x14ac:dyDescent="0.35">
      <c r="A13" s="134"/>
      <c r="B13" s="86"/>
      <c r="C13" s="86"/>
      <c r="D13" s="86"/>
      <c r="E13" s="86"/>
      <c r="F13" s="86"/>
    </row>
    <row r="14" spans="1:9" ht="55.2" x14ac:dyDescent="0.3">
      <c r="A14" s="170" t="s">
        <v>50</v>
      </c>
      <c r="B14" s="56" t="s">
        <v>183</v>
      </c>
      <c r="C14" s="56" t="s">
        <v>184</v>
      </c>
      <c r="D14" s="56" t="s">
        <v>191</v>
      </c>
      <c r="E14" s="131" t="s">
        <v>192</v>
      </c>
      <c r="F14" s="56" t="s">
        <v>186</v>
      </c>
    </row>
    <row r="15" spans="1:9" ht="28.2" thickBot="1" x14ac:dyDescent="0.35">
      <c r="A15" s="170"/>
      <c r="B15" s="55" t="s">
        <v>187</v>
      </c>
      <c r="C15" s="55" t="s">
        <v>188</v>
      </c>
      <c r="D15" s="55" t="s">
        <v>189</v>
      </c>
      <c r="E15" s="146" t="s">
        <v>193</v>
      </c>
      <c r="F15" s="55" t="s">
        <v>190</v>
      </c>
    </row>
    <row r="16" spans="1:9" ht="15" thickBot="1" x14ac:dyDescent="0.35">
      <c r="A16" s="134"/>
      <c r="B16" s="86"/>
      <c r="C16" s="86"/>
      <c r="D16" s="86"/>
      <c r="E16" s="86"/>
      <c r="F16" s="86"/>
    </row>
    <row r="17" spans="1:6" ht="27.6" x14ac:dyDescent="0.3">
      <c r="A17" s="170" t="s">
        <v>60</v>
      </c>
      <c r="B17" s="53" t="s">
        <v>194</v>
      </c>
      <c r="C17" s="56" t="s">
        <v>99</v>
      </c>
      <c r="D17" s="56" t="s">
        <v>147</v>
      </c>
      <c r="E17" s="131" t="s">
        <v>192</v>
      </c>
      <c r="F17" s="56" t="s">
        <v>61</v>
      </c>
    </row>
    <row r="18" spans="1:6" ht="27.6" x14ac:dyDescent="0.3">
      <c r="A18" s="170"/>
      <c r="B18" s="54" t="s">
        <v>66</v>
      </c>
      <c r="C18" s="54" t="s">
        <v>148</v>
      </c>
      <c r="D18" s="54" t="s">
        <v>195</v>
      </c>
      <c r="E18" s="152" t="s">
        <v>253</v>
      </c>
      <c r="F18" s="54" t="s">
        <v>173</v>
      </c>
    </row>
    <row r="19" spans="1:6" ht="27.6" x14ac:dyDescent="0.3">
      <c r="A19" s="170"/>
      <c r="B19" s="54" t="s">
        <v>72</v>
      </c>
      <c r="C19" s="54" t="s">
        <v>71</v>
      </c>
      <c r="D19" s="54" t="s">
        <v>72</v>
      </c>
      <c r="E19" s="54" t="s">
        <v>71</v>
      </c>
      <c r="F19" s="54" t="s">
        <v>196</v>
      </c>
    </row>
    <row r="20" spans="1:6" ht="28.2" thickBot="1" x14ac:dyDescent="0.35">
      <c r="A20" s="170"/>
      <c r="B20" s="55" t="s">
        <v>178</v>
      </c>
      <c r="C20" s="55" t="s">
        <v>176</v>
      </c>
      <c r="D20" s="55" t="s">
        <v>152</v>
      </c>
      <c r="E20" s="146" t="s">
        <v>193</v>
      </c>
      <c r="F20" s="55" t="s">
        <v>197</v>
      </c>
    </row>
    <row r="21" spans="1:6" ht="15" thickBot="1" x14ac:dyDescent="0.35">
      <c r="B21" s="2"/>
      <c r="C21" s="2"/>
      <c r="D21" s="2"/>
      <c r="E21" s="2"/>
      <c r="F21" s="2"/>
    </row>
    <row r="22" spans="1:6" ht="27.6" customHeight="1" x14ac:dyDescent="0.3">
      <c r="A22" s="144"/>
      <c r="B22" s="56" t="str">
        <f>B18</f>
        <v>Purée de Brocolis</v>
      </c>
      <c r="C22" s="56" t="str">
        <f t="shared" ref="C22:F22" si="0">C18</f>
        <v>Purée de Carottes</v>
      </c>
      <c r="D22" s="56" t="str">
        <f t="shared" si="0"/>
        <v xml:space="preserve">Purée d'épinard </v>
      </c>
      <c r="E22" s="153" t="str">
        <f>E18</f>
        <v>Purée de navets boule d'or</v>
      </c>
      <c r="F22" s="56" t="str">
        <f t="shared" si="0"/>
        <v>Purée de Courge</v>
      </c>
    </row>
    <row r="23" spans="1:6" ht="43.8" thickBot="1" x14ac:dyDescent="0.35">
      <c r="A23" s="144" t="s">
        <v>155</v>
      </c>
      <c r="B23" s="127" t="str">
        <f>B20</f>
        <v xml:space="preserve">Compote Pomme </v>
      </c>
      <c r="C23" s="127" t="str">
        <f t="shared" ref="C23:F23" si="1">C20</f>
        <v xml:space="preserve">Compote Pomme Poire </v>
      </c>
      <c r="D23" s="127" t="str">
        <f t="shared" si="1"/>
        <v xml:space="preserve">Compote Pomme Kaki </v>
      </c>
      <c r="E23" s="143" t="str">
        <f>E20</f>
        <v>Compote Pomme Clémentine</v>
      </c>
      <c r="F23" s="127" t="str">
        <f t="shared" si="1"/>
        <v>Compote Pomme</v>
      </c>
    </row>
    <row r="25" spans="1:6" ht="8.25" customHeight="1" x14ac:dyDescent="0.3">
      <c r="A25" s="46"/>
      <c r="B25" s="46"/>
      <c r="C25" s="46"/>
      <c r="D25" s="46"/>
      <c r="E25" s="46"/>
      <c r="F25" s="46"/>
    </row>
    <row r="26" spans="1:6" ht="13.5" customHeight="1" x14ac:dyDescent="0.3">
      <c r="A26" s="47"/>
      <c r="B26" s="85" t="s">
        <v>26</v>
      </c>
      <c r="C26" s="48"/>
      <c r="D26" s="162"/>
      <c r="E26" s="164"/>
      <c r="F26" s="165"/>
    </row>
    <row r="27" spans="1:6" x14ac:dyDescent="0.3">
      <c r="A27" s="49"/>
      <c r="B27" s="52" t="s">
        <v>30</v>
      </c>
      <c r="C27" s="50"/>
      <c r="D27" s="163"/>
      <c r="E27" s="164"/>
      <c r="F27" s="166"/>
    </row>
    <row r="28" spans="1:6" x14ac:dyDescent="0.3">
      <c r="A28" s="46"/>
      <c r="B28" s="124" t="s">
        <v>156</v>
      </c>
      <c r="C28" s="46"/>
      <c r="D28" s="46"/>
      <c r="E28" s="46"/>
      <c r="F28" s="46"/>
    </row>
    <row r="29" spans="1:6" x14ac:dyDescent="0.3">
      <c r="A29" s="46"/>
      <c r="B29" s="46" t="s">
        <v>31</v>
      </c>
      <c r="C29" s="46"/>
      <c r="D29" s="46"/>
      <c r="E29" s="46"/>
      <c r="F29" s="46"/>
    </row>
    <row r="30" spans="1:6" x14ac:dyDescent="0.3">
      <c r="B30" s="46" t="s">
        <v>157</v>
      </c>
    </row>
  </sheetData>
  <mergeCells count="11">
    <mergeCell ref="A10:A11"/>
    <mergeCell ref="A1:F1"/>
    <mergeCell ref="A2:F2"/>
    <mergeCell ref="A3:F3"/>
    <mergeCell ref="A4:F4"/>
    <mergeCell ref="A5:F6"/>
    <mergeCell ref="D26:D27"/>
    <mergeCell ref="E26:E27"/>
    <mergeCell ref="F26:F27"/>
    <mergeCell ref="A14:A15"/>
    <mergeCell ref="A17:A20"/>
  </mergeCells>
  <printOptions horizontalCentered="1" verticalCentered="1"/>
  <pageMargins left="0" right="0" top="0" bottom="0" header="0" footer="0"/>
  <pageSetup paperSize="9" scale="6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E11AEC-304E-40B3-B623-A25754350BEE}">
  <dimension ref="A1:F28"/>
  <sheetViews>
    <sheetView zoomScaleNormal="100" workbookViewId="0">
      <selection activeCell="B16" sqref="B10:F16"/>
    </sheetView>
  </sheetViews>
  <sheetFormatPr baseColWidth="10" defaultColWidth="11.44140625" defaultRowHeight="14.4" x14ac:dyDescent="0.3"/>
  <cols>
    <col min="1" max="1" width="11.44140625" style="5"/>
    <col min="2" max="6" width="21.44140625" customWidth="1"/>
  </cols>
  <sheetData>
    <row r="1" spans="1:6" ht="24" x14ac:dyDescent="0.3">
      <c r="A1" s="154" t="s">
        <v>33</v>
      </c>
      <c r="B1" s="154"/>
      <c r="C1" s="154"/>
      <c r="D1" s="154"/>
      <c r="E1" s="154"/>
      <c r="F1" s="154"/>
    </row>
    <row r="2" spans="1:6" ht="24" x14ac:dyDescent="0.3">
      <c r="A2" s="154" t="s">
        <v>1</v>
      </c>
      <c r="B2" s="154"/>
      <c r="C2" s="154"/>
      <c r="D2" s="154"/>
      <c r="E2" s="154"/>
      <c r="F2" s="154"/>
    </row>
    <row r="3" spans="1:6" ht="17.399999999999999" x14ac:dyDescent="0.3">
      <c r="A3" s="155" t="s">
        <v>2</v>
      </c>
      <c r="B3" s="155"/>
      <c r="C3" s="155"/>
      <c r="D3" s="155"/>
      <c r="E3" s="155"/>
      <c r="F3" s="155"/>
    </row>
    <row r="4" spans="1:6" ht="15" thickBot="1" x14ac:dyDescent="0.35"/>
    <row r="5" spans="1:6" ht="17.7" customHeight="1" x14ac:dyDescent="0.3">
      <c r="A5" s="156" t="s">
        <v>3</v>
      </c>
      <c r="B5" s="157"/>
      <c r="C5" s="157"/>
      <c r="D5" s="157"/>
      <c r="E5" s="157"/>
      <c r="F5" s="158"/>
    </row>
    <row r="6" spans="1:6" ht="15" thickBot="1" x14ac:dyDescent="0.35">
      <c r="A6" s="159"/>
      <c r="B6" s="160"/>
      <c r="C6" s="160"/>
      <c r="D6" s="160"/>
      <c r="E6" s="160"/>
      <c r="F6" s="161"/>
    </row>
    <row r="7" spans="1:6" ht="8.25" customHeight="1" thickBot="1" x14ac:dyDescent="0.4">
      <c r="A7" s="6"/>
      <c r="B7" s="4"/>
      <c r="C7" s="4"/>
      <c r="D7" s="4"/>
      <c r="E7" s="4"/>
      <c r="F7" s="4"/>
    </row>
    <row r="8" spans="1:6" ht="18.600000000000001" thickBot="1" x14ac:dyDescent="0.35">
      <c r="B8" s="1" t="s">
        <v>4</v>
      </c>
      <c r="C8" s="1" t="s">
        <v>5</v>
      </c>
      <c r="D8" s="1" t="s">
        <v>6</v>
      </c>
      <c r="E8" s="1" t="s">
        <v>7</v>
      </c>
      <c r="F8" s="1" t="s">
        <v>8</v>
      </c>
    </row>
    <row r="9" spans="1:6" ht="8.25" customHeight="1" thickBot="1" x14ac:dyDescent="0.35"/>
    <row r="10" spans="1:6" ht="25.5" customHeight="1" x14ac:dyDescent="0.3">
      <c r="A10" s="168" t="s">
        <v>36</v>
      </c>
      <c r="B10" s="31" t="s">
        <v>198</v>
      </c>
      <c r="C10" s="59"/>
      <c r="D10" s="11" t="s">
        <v>199</v>
      </c>
      <c r="E10" s="59"/>
      <c r="F10" s="32" t="s">
        <v>200</v>
      </c>
    </row>
    <row r="11" spans="1:6" ht="57.6" x14ac:dyDescent="0.3">
      <c r="A11" s="168"/>
      <c r="B11" s="139" t="s">
        <v>201</v>
      </c>
      <c r="C11" s="54" t="s">
        <v>202</v>
      </c>
      <c r="D11" s="34" t="s">
        <v>203</v>
      </c>
      <c r="E11" s="60" t="s">
        <v>204</v>
      </c>
      <c r="F11" s="36" t="s">
        <v>205</v>
      </c>
    </row>
    <row r="12" spans="1:6" ht="12.75" customHeight="1" x14ac:dyDescent="0.3">
      <c r="A12" s="168"/>
      <c r="B12" s="37"/>
      <c r="C12" s="61" t="s">
        <v>206</v>
      </c>
      <c r="D12" s="35" t="s">
        <v>53</v>
      </c>
      <c r="E12" s="61" t="s">
        <v>207</v>
      </c>
      <c r="F12" s="17" t="s">
        <v>54</v>
      </c>
    </row>
    <row r="13" spans="1:6" ht="15" thickBot="1" x14ac:dyDescent="0.35">
      <c r="A13" s="168"/>
      <c r="B13" s="33" t="s">
        <v>11</v>
      </c>
      <c r="C13" s="63" t="s">
        <v>208</v>
      </c>
      <c r="D13" s="39" t="s">
        <v>11</v>
      </c>
      <c r="E13" s="62" t="s">
        <v>11</v>
      </c>
      <c r="F13" s="20" t="s">
        <v>209</v>
      </c>
    </row>
    <row r="14" spans="1:6" ht="15" thickBot="1" x14ac:dyDescent="0.35"/>
    <row r="15" spans="1:6" ht="68.400000000000006" x14ac:dyDescent="0.3">
      <c r="A15" s="168" t="s">
        <v>50</v>
      </c>
      <c r="B15" s="138" t="s">
        <v>201</v>
      </c>
      <c r="C15" s="56" t="s">
        <v>210</v>
      </c>
      <c r="D15" s="16" t="s">
        <v>211</v>
      </c>
      <c r="E15" s="64" t="s">
        <v>204</v>
      </c>
      <c r="F15" s="21" t="s">
        <v>212</v>
      </c>
    </row>
    <row r="16" spans="1:6" ht="13.5" customHeight="1" x14ac:dyDescent="0.3">
      <c r="A16" s="168"/>
      <c r="B16" s="17" t="s">
        <v>54</v>
      </c>
      <c r="C16" s="57" t="s">
        <v>55</v>
      </c>
      <c r="D16" s="7" t="s">
        <v>53</v>
      </c>
      <c r="E16" s="57" t="s">
        <v>55</v>
      </c>
      <c r="F16" s="17" t="s">
        <v>54</v>
      </c>
    </row>
    <row r="17" spans="1:6" ht="29.4" thickBot="1" x14ac:dyDescent="0.35">
      <c r="A17" s="168"/>
      <c r="B17" s="18" t="s">
        <v>213</v>
      </c>
      <c r="C17" s="63" t="s">
        <v>208</v>
      </c>
      <c r="D17" s="19" t="s">
        <v>214</v>
      </c>
      <c r="E17" s="63" t="s">
        <v>215</v>
      </c>
      <c r="F17" s="20" t="s">
        <v>209</v>
      </c>
    </row>
    <row r="18" spans="1:6" ht="15" thickBot="1" x14ac:dyDescent="0.35"/>
    <row r="19" spans="1:6" ht="14.25" customHeight="1" x14ac:dyDescent="0.3">
      <c r="A19" s="168" t="s">
        <v>60</v>
      </c>
      <c r="B19" s="40" t="s">
        <v>63</v>
      </c>
      <c r="C19" s="65" t="s">
        <v>99</v>
      </c>
      <c r="D19" s="13" t="s">
        <v>64</v>
      </c>
      <c r="E19" s="65" t="s">
        <v>61</v>
      </c>
      <c r="F19" s="14" t="s">
        <v>62</v>
      </c>
    </row>
    <row r="20" spans="1:6" ht="28.8" x14ac:dyDescent="0.3">
      <c r="A20" s="168"/>
      <c r="B20" s="23" t="s">
        <v>100</v>
      </c>
      <c r="C20" s="66" t="s">
        <v>128</v>
      </c>
      <c r="D20" s="24" t="s">
        <v>102</v>
      </c>
      <c r="E20" s="66" t="s">
        <v>216</v>
      </c>
      <c r="F20" s="25" t="s">
        <v>68</v>
      </c>
    </row>
    <row r="21" spans="1:6" ht="28.8" x14ac:dyDescent="0.3">
      <c r="A21" s="168"/>
      <c r="B21" s="23" t="s">
        <v>71</v>
      </c>
      <c r="C21" s="66" t="s">
        <v>72</v>
      </c>
      <c r="D21" s="24" t="s">
        <v>71</v>
      </c>
      <c r="E21" s="66" t="s">
        <v>71</v>
      </c>
      <c r="F21" s="25" t="s">
        <v>72</v>
      </c>
    </row>
    <row r="22" spans="1:6" ht="14.25" customHeight="1" thickBot="1" x14ac:dyDescent="0.35">
      <c r="A22" s="168"/>
      <c r="B22" s="26" t="s">
        <v>73</v>
      </c>
      <c r="C22" s="63" t="s">
        <v>208</v>
      </c>
      <c r="D22" s="27" t="s">
        <v>73</v>
      </c>
      <c r="E22" s="67" t="s">
        <v>74</v>
      </c>
      <c r="F22" s="28" t="s">
        <v>73</v>
      </c>
    </row>
    <row r="23" spans="1:6" ht="9.75" customHeight="1" x14ac:dyDescent="0.3"/>
    <row r="24" spans="1:6" ht="8.25" customHeight="1" x14ac:dyDescent="0.3">
      <c r="A24" s="46"/>
      <c r="B24" s="46"/>
      <c r="C24" s="46"/>
      <c r="D24" s="46"/>
      <c r="E24" s="46"/>
      <c r="F24" s="46"/>
    </row>
    <row r="25" spans="1:6" ht="13.5" customHeight="1" x14ac:dyDescent="0.3">
      <c r="A25" s="47"/>
      <c r="B25" s="51" t="s">
        <v>26</v>
      </c>
      <c r="C25" s="48"/>
      <c r="D25" s="162" t="s">
        <v>27</v>
      </c>
      <c r="E25" s="164" t="s">
        <v>28</v>
      </c>
      <c r="F25" s="165" t="s">
        <v>29</v>
      </c>
    </row>
    <row r="26" spans="1:6" x14ac:dyDescent="0.3">
      <c r="A26" s="49"/>
      <c r="B26" s="52" t="s">
        <v>30</v>
      </c>
      <c r="C26" s="50"/>
      <c r="D26" s="163"/>
      <c r="E26" s="164"/>
      <c r="F26" s="166"/>
    </row>
    <row r="27" spans="1:6" x14ac:dyDescent="0.3">
      <c r="A27" s="46"/>
      <c r="B27" s="46" t="s">
        <v>31</v>
      </c>
      <c r="C27" s="46"/>
      <c r="D27" s="46"/>
      <c r="E27" s="46"/>
      <c r="F27" s="46"/>
    </row>
    <row r="28" spans="1:6" x14ac:dyDescent="0.3">
      <c r="A28" s="46"/>
      <c r="B28" s="46" t="s">
        <v>32</v>
      </c>
      <c r="C28" s="46"/>
      <c r="D28" s="46"/>
      <c r="E28" s="46"/>
      <c r="F28" s="46"/>
    </row>
  </sheetData>
  <mergeCells count="10">
    <mergeCell ref="A19:A22"/>
    <mergeCell ref="D25:D26"/>
    <mergeCell ref="E25:E26"/>
    <mergeCell ref="F25:F26"/>
    <mergeCell ref="A1:F1"/>
    <mergeCell ref="A2:F2"/>
    <mergeCell ref="A3:F3"/>
    <mergeCell ref="A5:F6"/>
    <mergeCell ref="A10:A13"/>
    <mergeCell ref="A15:A17"/>
  </mergeCells>
  <printOptions horizontalCentered="1" verticalCentered="1"/>
  <pageMargins left="0" right="0" top="0" bottom="0" header="0" footer="0"/>
  <pageSetup paperSize="9" scale="90" orientation="landscape"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50D3B-27AB-41E6-9507-43007E1755B2}">
  <sheetPr>
    <pageSetUpPr fitToPage="1"/>
  </sheetPr>
  <dimension ref="A1:H30"/>
  <sheetViews>
    <sheetView tabSelected="1" topLeftCell="A6" zoomScaleNormal="100" workbookViewId="0">
      <selection activeCell="B17" sqref="B17:F17"/>
    </sheetView>
  </sheetViews>
  <sheetFormatPr baseColWidth="10" defaultColWidth="11.44140625" defaultRowHeight="14.4" x14ac:dyDescent="0.3"/>
  <cols>
    <col min="1" max="1" width="11.44140625" style="5"/>
    <col min="2" max="6" width="21.44140625" customWidth="1"/>
  </cols>
  <sheetData>
    <row r="1" spans="1:8" ht="24" x14ac:dyDescent="0.3">
      <c r="A1" s="154" t="s">
        <v>33</v>
      </c>
      <c r="B1" s="154"/>
      <c r="C1" s="154"/>
      <c r="D1" s="154"/>
      <c r="E1" s="154"/>
      <c r="F1" s="154"/>
    </row>
    <row r="2" spans="1:8" ht="24" x14ac:dyDescent="0.3">
      <c r="A2" s="172" t="s">
        <v>217</v>
      </c>
      <c r="B2" s="154"/>
      <c r="C2" s="154"/>
      <c r="D2" s="154"/>
      <c r="E2" s="154"/>
      <c r="F2" s="154"/>
    </row>
    <row r="3" spans="1:8" ht="17.399999999999999" x14ac:dyDescent="0.3">
      <c r="A3" s="155"/>
      <c r="B3" s="155"/>
      <c r="C3" s="155"/>
      <c r="D3" s="155"/>
      <c r="E3" s="155"/>
      <c r="F3" s="155"/>
    </row>
    <row r="4" spans="1:8" ht="15" thickBot="1" x14ac:dyDescent="0.35"/>
    <row r="5" spans="1:8" ht="17.7" customHeight="1" x14ac:dyDescent="0.3">
      <c r="A5" s="156" t="s">
        <v>134</v>
      </c>
      <c r="B5" s="157"/>
      <c r="C5" s="157"/>
      <c r="D5" s="157"/>
      <c r="E5" s="157"/>
      <c r="F5" s="158"/>
    </row>
    <row r="6" spans="1:8" ht="16.2" customHeight="1" thickBot="1" x14ac:dyDescent="0.35">
      <c r="A6" s="159"/>
      <c r="B6" s="160"/>
      <c r="C6" s="160"/>
      <c r="D6" s="160"/>
      <c r="E6" s="160"/>
      <c r="F6" s="161"/>
    </row>
    <row r="7" spans="1:8" ht="8.25" customHeight="1" thickBot="1" x14ac:dyDescent="0.4">
      <c r="A7" s="6"/>
      <c r="B7" s="4"/>
      <c r="C7" s="4"/>
      <c r="D7" s="4"/>
      <c r="E7" s="4"/>
      <c r="F7" s="4"/>
    </row>
    <row r="8" spans="1:8" ht="18.600000000000001" thickBot="1" x14ac:dyDescent="0.35">
      <c r="B8" s="1" t="s">
        <v>4</v>
      </c>
      <c r="C8" s="1" t="s">
        <v>5</v>
      </c>
      <c r="D8" s="1" t="s">
        <v>6</v>
      </c>
      <c r="E8" s="1" t="s">
        <v>7</v>
      </c>
      <c r="F8" s="1" t="s">
        <v>8</v>
      </c>
    </row>
    <row r="9" spans="1:8" ht="30.6" customHeight="1" thickBot="1" x14ac:dyDescent="0.35">
      <c r="B9" s="150" t="s">
        <v>245</v>
      </c>
    </row>
    <row r="10" spans="1:8" ht="27.6" customHeight="1" x14ac:dyDescent="0.3">
      <c r="A10" s="170" t="s">
        <v>36</v>
      </c>
      <c r="B10" s="56" t="s">
        <v>256</v>
      </c>
      <c r="C10" s="56"/>
      <c r="D10" s="173" t="s">
        <v>218</v>
      </c>
      <c r="E10" s="126"/>
      <c r="F10" s="126" t="s">
        <v>219</v>
      </c>
    </row>
    <row r="11" spans="1:8" ht="69" x14ac:dyDescent="0.3">
      <c r="A11" s="170"/>
      <c r="B11" s="128" t="s">
        <v>220</v>
      </c>
      <c r="C11" s="128" t="s">
        <v>221</v>
      </c>
      <c r="D11" s="174"/>
      <c r="E11" s="128" t="s">
        <v>222</v>
      </c>
      <c r="F11" s="128" t="s">
        <v>223</v>
      </c>
      <c r="H11" s="147"/>
    </row>
    <row r="12" spans="1:8" ht="28.2" thickBot="1" x14ac:dyDescent="0.35">
      <c r="B12" s="127" t="s">
        <v>224</v>
      </c>
      <c r="C12" s="127" t="s">
        <v>225</v>
      </c>
      <c r="D12" s="175"/>
      <c r="E12" s="127" t="s">
        <v>176</v>
      </c>
      <c r="F12" s="127" t="s">
        <v>226</v>
      </c>
    </row>
    <row r="13" spans="1:8" ht="15" thickBot="1" x14ac:dyDescent="0.35">
      <c r="A13" s="134"/>
      <c r="B13" s="130"/>
      <c r="C13" s="130"/>
      <c r="D13" s="174"/>
      <c r="E13" s="130"/>
      <c r="F13" s="130"/>
    </row>
    <row r="14" spans="1:8" ht="69.599999999999994" customHeight="1" x14ac:dyDescent="0.3">
      <c r="A14" s="170" t="s">
        <v>50</v>
      </c>
      <c r="B14" s="126" t="s">
        <v>227</v>
      </c>
      <c r="C14" s="126" t="s">
        <v>221</v>
      </c>
      <c r="D14" s="173"/>
      <c r="E14" s="126" t="s">
        <v>222</v>
      </c>
      <c r="F14" s="126" t="s">
        <v>223</v>
      </c>
    </row>
    <row r="15" spans="1:8" ht="14.25" customHeight="1" thickBot="1" x14ac:dyDescent="0.35">
      <c r="A15" s="170"/>
      <c r="B15" s="127" t="s">
        <v>224</v>
      </c>
      <c r="C15" s="127" t="s">
        <v>225</v>
      </c>
      <c r="D15" s="175"/>
      <c r="E15" s="127" t="s">
        <v>176</v>
      </c>
      <c r="F15" s="127" t="s">
        <v>226</v>
      </c>
    </row>
    <row r="16" spans="1:8" ht="15" thickBot="1" x14ac:dyDescent="0.35">
      <c r="A16" s="134"/>
      <c r="B16" s="130"/>
      <c r="C16" s="130"/>
      <c r="D16" s="174"/>
      <c r="E16" s="130"/>
      <c r="F16" s="130"/>
    </row>
    <row r="17" spans="1:6" x14ac:dyDescent="0.3">
      <c r="A17" s="170" t="s">
        <v>60</v>
      </c>
      <c r="B17" s="126" t="s">
        <v>147</v>
      </c>
      <c r="C17" s="126" t="s">
        <v>228</v>
      </c>
      <c r="D17" s="173"/>
      <c r="E17" s="133" t="s">
        <v>172</v>
      </c>
      <c r="F17" s="126" t="s">
        <v>99</v>
      </c>
    </row>
    <row r="18" spans="1:6" x14ac:dyDescent="0.3">
      <c r="A18" s="170"/>
      <c r="B18" s="128" t="s">
        <v>148</v>
      </c>
      <c r="C18" s="128" t="s">
        <v>150</v>
      </c>
      <c r="D18" s="174"/>
      <c r="E18" s="128" t="s">
        <v>173</v>
      </c>
      <c r="F18" s="128" t="s">
        <v>151</v>
      </c>
    </row>
    <row r="19" spans="1:6" ht="27.6" x14ac:dyDescent="0.3">
      <c r="A19" s="170"/>
      <c r="B19" s="54" t="s">
        <v>71</v>
      </c>
      <c r="C19" s="54" t="s">
        <v>72</v>
      </c>
      <c r="D19" s="174"/>
      <c r="E19" s="54" t="s">
        <v>71</v>
      </c>
      <c r="F19" s="54" t="s">
        <v>72</v>
      </c>
    </row>
    <row r="20" spans="1:6" ht="15" thickBot="1" x14ac:dyDescent="0.35">
      <c r="A20" s="170"/>
      <c r="B20" s="127" t="s">
        <v>178</v>
      </c>
      <c r="C20" s="127" t="s">
        <v>225</v>
      </c>
      <c r="D20" s="175"/>
      <c r="E20" s="127" t="s">
        <v>176</v>
      </c>
      <c r="F20" s="127" t="s">
        <v>178</v>
      </c>
    </row>
    <row r="21" spans="1:6" ht="15" thickBot="1" x14ac:dyDescent="0.35">
      <c r="B21" s="132"/>
      <c r="C21" s="132"/>
      <c r="D21" s="174"/>
      <c r="E21" s="132"/>
      <c r="F21" s="132"/>
    </row>
    <row r="22" spans="1:6" ht="25.2" customHeight="1" x14ac:dyDescent="0.3">
      <c r="A22" s="151"/>
      <c r="B22" s="126" t="str">
        <f>B18</f>
        <v>Purée de Carottes</v>
      </c>
      <c r="C22" s="126" t="str">
        <f t="shared" ref="C22:F22" si="0">C18</f>
        <v>Purée d'Epinards</v>
      </c>
      <c r="D22" s="173"/>
      <c r="E22" s="126" t="str">
        <f t="shared" si="0"/>
        <v>Purée de Courge</v>
      </c>
      <c r="F22" s="126" t="str">
        <f t="shared" si="0"/>
        <v>Purée de Chou-fleur</v>
      </c>
    </row>
    <row r="23" spans="1:6" ht="58.2" thickBot="1" x14ac:dyDescent="0.35">
      <c r="A23" s="151" t="s">
        <v>155</v>
      </c>
      <c r="B23" s="127" t="str">
        <f>B20</f>
        <v xml:space="preserve">Compote Pomme </v>
      </c>
      <c r="C23" s="127" t="str">
        <f t="shared" ref="C23:F23" si="1">C20</f>
        <v xml:space="preserve">Compote Pomme Banane </v>
      </c>
      <c r="D23" s="175"/>
      <c r="E23" s="127" t="str">
        <f t="shared" si="1"/>
        <v xml:space="preserve">Compote Pomme Poire </v>
      </c>
      <c r="F23" s="127" t="str">
        <f t="shared" si="1"/>
        <v xml:space="preserve">Compote Pomme </v>
      </c>
    </row>
    <row r="24" spans="1:6" ht="9.75" customHeight="1" x14ac:dyDescent="0.3"/>
    <row r="25" spans="1:6" ht="8.25" customHeight="1" x14ac:dyDescent="0.3">
      <c r="A25" s="46"/>
      <c r="B25" s="46"/>
      <c r="C25" s="46"/>
      <c r="D25" s="46"/>
      <c r="E25" s="46"/>
      <c r="F25" s="46"/>
    </row>
    <row r="26" spans="1:6" ht="13.5" customHeight="1" x14ac:dyDescent="0.3">
      <c r="A26" s="47"/>
      <c r="B26" s="85" t="s">
        <v>26</v>
      </c>
      <c r="C26" s="48"/>
      <c r="D26" s="162"/>
      <c r="E26" s="164"/>
      <c r="F26" s="165"/>
    </row>
    <row r="27" spans="1:6" x14ac:dyDescent="0.3">
      <c r="A27" s="49"/>
      <c r="B27" s="52" t="s">
        <v>30</v>
      </c>
      <c r="C27" s="50"/>
      <c r="D27" s="163"/>
      <c r="E27" s="164"/>
      <c r="F27" s="166"/>
    </row>
    <row r="28" spans="1:6" x14ac:dyDescent="0.3">
      <c r="A28" s="46"/>
      <c r="B28" s="124" t="s">
        <v>156</v>
      </c>
      <c r="C28" s="46"/>
      <c r="D28" s="46"/>
      <c r="E28" s="46"/>
      <c r="F28" s="46"/>
    </row>
    <row r="29" spans="1:6" x14ac:dyDescent="0.3">
      <c r="A29" s="46"/>
      <c r="B29" s="46" t="s">
        <v>31</v>
      </c>
      <c r="C29" s="46"/>
      <c r="D29" s="46"/>
      <c r="E29" s="46"/>
      <c r="F29" s="46"/>
    </row>
    <row r="30" spans="1:6" x14ac:dyDescent="0.3">
      <c r="B30" s="46" t="s">
        <v>157</v>
      </c>
    </row>
  </sheetData>
  <mergeCells count="11">
    <mergeCell ref="A1:F1"/>
    <mergeCell ref="E26:E27"/>
    <mergeCell ref="D26:D27"/>
    <mergeCell ref="F26:F27"/>
    <mergeCell ref="A2:F2"/>
    <mergeCell ref="A3:F3"/>
    <mergeCell ref="A5:F6"/>
    <mergeCell ref="A10:A11"/>
    <mergeCell ref="D10:D23"/>
    <mergeCell ref="A14:A15"/>
    <mergeCell ref="A17:A20"/>
  </mergeCells>
  <phoneticPr fontId="8" type="noConversion"/>
  <printOptions horizontalCentered="1" verticalCentered="1"/>
  <pageMargins left="0" right="0" top="0" bottom="0" header="0" footer="0"/>
  <pageSetup paperSize="9" scale="84"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CD67A-7541-F749-866D-BF2EF7ACDC7A}">
  <dimension ref="A1:P134"/>
  <sheetViews>
    <sheetView tabSelected="1" view="pageBreakPreview" zoomScale="120" zoomScaleNormal="120" zoomScaleSheetLayoutView="120" workbookViewId="0">
      <pane ySplit="3" topLeftCell="A81" activePane="bottomLeft" state="frozen"/>
      <selection activeCell="B17" sqref="B17:F17"/>
      <selection pane="bottomLeft" activeCell="B17" sqref="B17:F17"/>
    </sheetView>
  </sheetViews>
  <sheetFormatPr baseColWidth="10" defaultColWidth="10.6640625" defaultRowHeight="10.199999999999999" x14ac:dyDescent="0.2"/>
  <cols>
    <col min="1" max="1" width="30.6640625" style="104" customWidth="1"/>
    <col min="2" max="15" width="5.6640625" style="93" customWidth="1"/>
    <col min="16" max="16" width="10.6640625" style="89"/>
    <col min="17" max="16384" width="10.6640625" style="105"/>
  </cols>
  <sheetData>
    <row r="1" spans="1:15" ht="14.25" customHeight="1" x14ac:dyDescent="0.3">
      <c r="A1"/>
      <c r="B1" s="176" t="s">
        <v>229</v>
      </c>
      <c r="C1" s="177"/>
      <c r="D1" s="177"/>
      <c r="E1" s="177"/>
      <c r="F1" s="177"/>
      <c r="G1" s="177"/>
      <c r="H1" s="177"/>
      <c r="I1" s="177"/>
      <c r="J1" s="177"/>
      <c r="K1" s="177"/>
      <c r="L1" s="177"/>
      <c r="M1" s="177"/>
      <c r="N1" s="177"/>
      <c r="O1" s="178"/>
    </row>
    <row r="2" spans="1:15" ht="19.2" x14ac:dyDescent="0.3">
      <c r="A2"/>
      <c r="B2" s="90" t="s">
        <v>230</v>
      </c>
      <c r="C2" s="91" t="s">
        <v>231</v>
      </c>
      <c r="D2" s="91" t="s">
        <v>232</v>
      </c>
      <c r="E2" s="91" t="s">
        <v>233</v>
      </c>
      <c r="F2" s="91" t="s">
        <v>234</v>
      </c>
      <c r="G2" s="91" t="s">
        <v>235</v>
      </c>
      <c r="H2" s="91" t="s">
        <v>236</v>
      </c>
      <c r="I2" s="91" t="s">
        <v>237</v>
      </c>
      <c r="J2" s="91" t="s">
        <v>238</v>
      </c>
      <c r="K2" s="91" t="s">
        <v>239</v>
      </c>
      <c r="L2" s="91" t="s">
        <v>240</v>
      </c>
      <c r="M2" s="91" t="s">
        <v>241</v>
      </c>
      <c r="N2" s="91" t="s">
        <v>242</v>
      </c>
      <c r="O2" s="92" t="s">
        <v>243</v>
      </c>
    </row>
    <row r="3" spans="1:15" ht="5.7" customHeight="1" thickBot="1" x14ac:dyDescent="0.35">
      <c r="A3"/>
      <c r="O3" s="94"/>
    </row>
    <row r="4" spans="1:15" ht="10.5" customHeight="1" thickBot="1" x14ac:dyDescent="0.25">
      <c r="A4" s="95" t="str">
        <f>'S49-DEJ'!A2:F2</f>
        <v>Du 02 au 06 décembre 2024</v>
      </c>
      <c r="B4" s="96"/>
      <c r="C4" s="96"/>
      <c r="D4" s="96"/>
      <c r="E4" s="96"/>
      <c r="F4" s="96"/>
      <c r="G4" s="96"/>
      <c r="H4" s="96"/>
      <c r="I4" s="96"/>
      <c r="J4" s="96"/>
      <c r="K4" s="96"/>
      <c r="L4" s="96"/>
      <c r="M4" s="96"/>
      <c r="N4" s="96"/>
      <c r="O4" s="97"/>
    </row>
    <row r="5" spans="1:15" s="89" customFormat="1" x14ac:dyDescent="0.3">
      <c r="A5" s="98">
        <f>+'S49-DEJ'!B10</f>
        <v>0</v>
      </c>
      <c r="B5" s="108"/>
      <c r="C5" s="108"/>
      <c r="D5" s="108"/>
      <c r="E5" s="108"/>
      <c r="F5" s="108"/>
      <c r="G5" s="108"/>
      <c r="H5" s="108"/>
      <c r="I5" s="108"/>
      <c r="J5" s="108"/>
      <c r="K5" s="108"/>
      <c r="L5" s="108"/>
      <c r="M5" s="108"/>
      <c r="N5" s="108"/>
      <c r="O5" s="109"/>
    </row>
    <row r="6" spans="1:15" s="89" customFormat="1" x14ac:dyDescent="0.3">
      <c r="A6" s="125" t="str">
        <f>+'S49-DEJ'!C10</f>
        <v>Velouté de potiron (lait) au curcuma</v>
      </c>
      <c r="B6" s="116"/>
      <c r="C6" s="116" t="s">
        <v>244</v>
      </c>
      <c r="D6" s="116"/>
      <c r="E6" s="116"/>
      <c r="F6" s="116"/>
      <c r="G6" s="116"/>
      <c r="H6" s="116"/>
      <c r="I6" s="116"/>
      <c r="J6" s="116"/>
      <c r="K6" s="116"/>
      <c r="L6" s="116"/>
      <c r="M6" s="116"/>
      <c r="N6" s="116"/>
      <c r="O6" s="117"/>
    </row>
    <row r="7" spans="1:15" s="89" customFormat="1" x14ac:dyDescent="0.3">
      <c r="A7" s="125">
        <f>+'S49-DEJ'!D10</f>
        <v>0</v>
      </c>
      <c r="B7" s="116"/>
      <c r="C7" s="116"/>
      <c r="D7" s="116"/>
      <c r="E7" s="116"/>
      <c r="F7" s="116"/>
      <c r="G7" s="116"/>
      <c r="H7" s="116"/>
      <c r="I7" s="116"/>
      <c r="J7" s="116"/>
      <c r="K7" s="116"/>
      <c r="L7" s="116"/>
      <c r="M7" s="116"/>
      <c r="N7" s="116"/>
      <c r="O7" s="117"/>
    </row>
    <row r="8" spans="1:15" s="89" customFormat="1" x14ac:dyDescent="0.3">
      <c r="A8" s="125" t="str">
        <f>+'S49-DEJ'!E10</f>
        <v>Salade de carotte et chou rouge aux raisins secs</v>
      </c>
      <c r="B8" s="116"/>
      <c r="C8" s="116"/>
      <c r="D8" s="116"/>
      <c r="E8" s="116"/>
      <c r="F8" s="116"/>
      <c r="G8" s="116"/>
      <c r="H8" s="116"/>
      <c r="I8" s="116"/>
      <c r="J8" s="116"/>
      <c r="K8" s="116"/>
      <c r="L8" s="116"/>
      <c r="M8" s="116"/>
      <c r="N8" s="116"/>
      <c r="O8" s="117"/>
    </row>
    <row r="9" spans="1:15" s="89" customFormat="1" ht="10.8" thickBot="1" x14ac:dyDescent="0.35">
      <c r="A9" s="99" t="str">
        <f>+'S49-DEJ'!F10</f>
        <v>Cake aux champignons et gruyère</v>
      </c>
      <c r="B9" s="112" t="s">
        <v>244</v>
      </c>
      <c r="C9" s="112" t="s">
        <v>244</v>
      </c>
      <c r="D9" s="112" t="s">
        <v>244</v>
      </c>
      <c r="E9" s="112"/>
      <c r="F9" s="112"/>
      <c r="G9" s="112"/>
      <c r="H9" s="112"/>
      <c r="I9" s="112"/>
      <c r="J9" s="112" t="s">
        <v>244</v>
      </c>
      <c r="K9" s="112"/>
      <c r="L9" s="112"/>
      <c r="M9" s="112"/>
      <c r="N9" s="112"/>
      <c r="O9" s="113"/>
    </row>
    <row r="10" spans="1:15" s="89" customFormat="1" ht="20.399999999999999" x14ac:dyDescent="0.3">
      <c r="A10" s="100" t="str">
        <f>+'S49-DEJ'!B14</f>
        <v>Carottes au fromage frais (lait), boulgour* aux petits légumes et filet de poulet</v>
      </c>
      <c r="B10" s="114" t="s">
        <v>244</v>
      </c>
      <c r="C10" s="114" t="s">
        <v>244</v>
      </c>
      <c r="D10" s="114"/>
      <c r="E10" s="114"/>
      <c r="F10" s="114"/>
      <c r="G10" s="114"/>
      <c r="H10" s="114"/>
      <c r="I10" s="114"/>
      <c r="J10" s="114"/>
      <c r="K10" s="114"/>
      <c r="L10" s="114"/>
      <c r="M10" s="114"/>
      <c r="N10" s="114"/>
      <c r="O10" s="115"/>
    </row>
    <row r="11" spans="1:15" s="89" customFormat="1" ht="23.4" customHeight="1" x14ac:dyDescent="0.3">
      <c r="A11" s="100" t="str">
        <f>+'S49-DEJ'!C14</f>
        <v xml:space="preserve">Risotto (lait) de blettes à la crème et poisson du jour* </v>
      </c>
      <c r="B11" s="116"/>
      <c r="C11" s="116" t="s">
        <v>244</v>
      </c>
      <c r="D11" s="116" t="s">
        <v>244</v>
      </c>
      <c r="E11" s="116"/>
      <c r="F11" s="116"/>
      <c r="G11" s="116"/>
      <c r="H11" s="116"/>
      <c r="I11" s="116"/>
      <c r="J11" s="116"/>
      <c r="K11" s="116"/>
      <c r="L11" s="116"/>
      <c r="M11" s="116"/>
      <c r="N11" s="116"/>
      <c r="O11" s="117"/>
    </row>
    <row r="12" spans="1:15" s="89" customFormat="1" ht="34.950000000000003" customHeight="1" x14ac:dyDescent="0.3">
      <c r="A12" s="100" t="str">
        <f>+'S49-DEJ'!D14</f>
        <v xml:space="preserve">Pâtes* aux épinards et ricotta (lait)) et pôéllée de pois chiche à l'italienne </v>
      </c>
      <c r="B12" s="116" t="s">
        <v>244</v>
      </c>
      <c r="C12" s="116" t="s">
        <v>244</v>
      </c>
      <c r="D12" s="116"/>
      <c r="E12" s="116"/>
      <c r="F12" s="116"/>
      <c r="G12" s="116"/>
      <c r="H12" s="116"/>
      <c r="I12" s="116"/>
      <c r="J12" s="116" t="s">
        <v>244</v>
      </c>
      <c r="K12" s="116"/>
      <c r="L12" s="116"/>
      <c r="M12" s="116"/>
      <c r="N12" s="116"/>
      <c r="O12" s="117"/>
    </row>
    <row r="13" spans="1:15" s="89" customFormat="1" ht="20.399999999999999" x14ac:dyDescent="0.3">
      <c r="A13" s="100" t="str">
        <f>+'S49-DEJ'!E14</f>
        <v xml:space="preserve">Potimaron au curcuma, pommes de terre au pesto de persil, et poisson du jour* </v>
      </c>
      <c r="B13" s="116"/>
      <c r="C13" s="116"/>
      <c r="D13" s="116" t="s">
        <v>244</v>
      </c>
      <c r="E13" s="116"/>
      <c r="F13" s="116"/>
      <c r="G13" s="116"/>
      <c r="H13" s="116"/>
      <c r="I13" s="116"/>
      <c r="J13" s="116"/>
      <c r="K13" s="116"/>
      <c r="L13" s="116"/>
      <c r="M13" s="116"/>
      <c r="N13" s="116"/>
      <c r="O13" s="117"/>
    </row>
    <row r="14" spans="1:15" s="89" customFormat="1" ht="21" thickBot="1" x14ac:dyDescent="0.35">
      <c r="A14" s="100" t="str">
        <f>+'S49-DEJ'!F14</f>
        <v>Chou-fleur à l'huile d'olive, semoule* au bouillon et dinde au citron vert</v>
      </c>
      <c r="B14" s="116" t="s">
        <v>244</v>
      </c>
      <c r="C14" s="116"/>
      <c r="D14" s="116"/>
      <c r="E14" s="116"/>
      <c r="F14" s="116"/>
      <c r="G14" s="116"/>
      <c r="H14" s="116"/>
      <c r="I14" s="116"/>
      <c r="J14" s="116"/>
      <c r="K14" s="116"/>
      <c r="L14" s="116"/>
      <c r="M14" s="116"/>
      <c r="N14" s="116"/>
      <c r="O14" s="117"/>
    </row>
    <row r="15" spans="1:15" s="89" customFormat="1" x14ac:dyDescent="0.3">
      <c r="A15" s="106" t="str">
        <f>'S49-DEJ'!B15</f>
        <v>Compote Pomme Kaki Citron jaune</v>
      </c>
      <c r="B15" s="108"/>
      <c r="C15" s="108"/>
      <c r="D15" s="108"/>
      <c r="E15" s="108"/>
      <c r="F15" s="108"/>
      <c r="G15" s="108"/>
      <c r="H15" s="108"/>
      <c r="I15" s="108"/>
      <c r="J15" s="108"/>
      <c r="K15" s="108"/>
      <c r="L15" s="108"/>
      <c r="M15" s="108"/>
      <c r="N15" s="108"/>
      <c r="O15" s="109"/>
    </row>
    <row r="16" spans="1:15" s="89" customFormat="1" ht="10.5" customHeight="1" x14ac:dyDescent="0.3">
      <c r="A16" s="107" t="str">
        <f>'S49-DEJ'!C15</f>
        <v>Compote Pomme Poire Verveine</v>
      </c>
      <c r="B16" s="116"/>
      <c r="C16" s="116"/>
      <c r="D16" s="116"/>
      <c r="E16" s="116"/>
      <c r="F16" s="116"/>
      <c r="G16" s="116"/>
      <c r="H16" s="116"/>
      <c r="I16" s="116"/>
      <c r="J16" s="116"/>
      <c r="K16" s="116"/>
      <c r="L16" s="116"/>
      <c r="M16" s="116"/>
      <c r="N16" s="116"/>
      <c r="O16" s="117"/>
    </row>
    <row r="17" spans="1:15" s="89" customFormat="1" x14ac:dyDescent="0.3">
      <c r="A17" s="107" t="str">
        <f>'S49-DEJ'!D15</f>
        <v>Compote Pomme mandarine</v>
      </c>
      <c r="B17" s="116"/>
      <c r="C17" s="116"/>
      <c r="D17" s="116"/>
      <c r="E17" s="116"/>
      <c r="F17" s="116"/>
      <c r="G17" s="116"/>
      <c r="H17" s="116"/>
      <c r="I17" s="116"/>
      <c r="J17" s="116"/>
      <c r="K17" s="116"/>
      <c r="L17" s="116"/>
      <c r="M17" s="116"/>
      <c r="N17" s="116"/>
      <c r="O17" s="117"/>
    </row>
    <row r="18" spans="1:15" s="89" customFormat="1" x14ac:dyDescent="0.3">
      <c r="A18" s="107" t="str">
        <f>'S49-DEJ'!E15</f>
        <v>Compote Pomme Banane Hibiscus</v>
      </c>
      <c r="B18" s="116"/>
      <c r="C18" s="116"/>
      <c r="D18" s="116"/>
      <c r="E18" s="116"/>
      <c r="F18" s="116"/>
      <c r="G18" s="116"/>
      <c r="H18" s="116"/>
      <c r="I18" s="116"/>
      <c r="J18" s="116"/>
      <c r="K18" s="116"/>
      <c r="L18" s="116"/>
      <c r="M18" s="116"/>
      <c r="N18" s="116"/>
      <c r="O18" s="117"/>
    </row>
    <row r="19" spans="1:15" s="89" customFormat="1" ht="10.8" thickBot="1" x14ac:dyDescent="0.35">
      <c r="A19" s="99" t="str">
        <f>'S49-DEJ'!F15</f>
        <v>Compote Pomme Passiflore</v>
      </c>
      <c r="B19" s="112"/>
      <c r="C19" s="112"/>
      <c r="D19" s="112"/>
      <c r="E19" s="112"/>
      <c r="F19" s="112"/>
      <c r="G19" s="112"/>
      <c r="H19" s="112"/>
      <c r="I19" s="112"/>
      <c r="J19" s="112"/>
      <c r="K19" s="112"/>
      <c r="L19" s="112"/>
      <c r="M19" s="112"/>
      <c r="N19" s="112"/>
      <c r="O19" s="113"/>
    </row>
    <row r="20" spans="1:15" s="89" customFormat="1" x14ac:dyDescent="0.3">
      <c r="A20" s="100" t="str">
        <f>'S49-DEJ'!B17</f>
        <v>Mixé de Poulet</v>
      </c>
      <c r="B20" s="114"/>
      <c r="C20" s="114"/>
      <c r="D20" s="114" t="s">
        <v>244</v>
      </c>
      <c r="E20" s="114"/>
      <c r="F20" s="114"/>
      <c r="G20" s="114"/>
      <c r="H20" s="114"/>
      <c r="I20" s="114"/>
      <c r="J20" s="114"/>
      <c r="K20" s="114"/>
      <c r="L20" s="114"/>
      <c r="M20" s="114"/>
      <c r="N20" s="114"/>
      <c r="O20" s="115"/>
    </row>
    <row r="21" spans="1:15" s="89" customFormat="1" x14ac:dyDescent="0.3">
      <c r="A21" s="100" t="str">
        <f>'S49-DEJ'!C17</f>
        <v xml:space="preserve">Mixé de poisson du jour* </v>
      </c>
      <c r="B21" s="116"/>
      <c r="C21" s="116"/>
      <c r="D21" s="116"/>
      <c r="E21" s="116"/>
      <c r="F21" s="116"/>
      <c r="G21" s="116"/>
      <c r="H21" s="116"/>
      <c r="I21" s="116"/>
      <c r="J21" s="116"/>
      <c r="K21" s="116"/>
      <c r="L21" s="116"/>
      <c r="M21" s="116"/>
      <c r="N21" s="116"/>
      <c r="O21" s="117"/>
    </row>
    <row r="22" spans="1:15" s="89" customFormat="1" x14ac:dyDescent="0.3">
      <c r="A22" s="100" t="str">
        <f>'S49-DEJ'!D17</f>
        <v xml:space="preserve">Mixé de Boeuf </v>
      </c>
      <c r="B22" s="116"/>
      <c r="C22" s="116"/>
      <c r="D22" s="116"/>
      <c r="E22" s="116"/>
      <c r="F22" s="116"/>
      <c r="G22" s="116"/>
      <c r="H22" s="116"/>
      <c r="I22" s="116"/>
      <c r="J22" s="116"/>
      <c r="K22" s="116"/>
      <c r="L22" s="116"/>
      <c r="M22" s="116"/>
      <c r="N22" s="116"/>
      <c r="O22" s="117"/>
    </row>
    <row r="23" spans="1:15" s="89" customFormat="1" x14ac:dyDescent="0.3">
      <c r="A23" s="100" t="str">
        <f>'S49-DEJ'!E17</f>
        <v xml:space="preserve">Mixé de poisson du jour* </v>
      </c>
      <c r="B23" s="116"/>
      <c r="C23" s="116"/>
      <c r="D23" s="116" t="s">
        <v>244</v>
      </c>
      <c r="E23" s="116"/>
      <c r="F23" s="116"/>
      <c r="G23" s="116"/>
      <c r="H23" s="116"/>
      <c r="I23" s="116"/>
      <c r="J23" s="116"/>
      <c r="K23" s="116"/>
      <c r="L23" s="116"/>
      <c r="M23" s="116"/>
      <c r="N23" s="116"/>
      <c r="O23" s="117"/>
    </row>
    <row r="24" spans="1:15" s="89" customFormat="1" ht="10.8" thickBot="1" x14ac:dyDescent="0.35">
      <c r="A24" s="100" t="str">
        <f>'S49-DEJ'!F17</f>
        <v>Mixé de Dinde</v>
      </c>
      <c r="B24" s="118"/>
      <c r="C24" s="118"/>
      <c r="D24" s="118"/>
      <c r="E24" s="118"/>
      <c r="F24" s="118"/>
      <c r="G24" s="118"/>
      <c r="H24" s="118"/>
      <c r="I24" s="118"/>
      <c r="J24" s="118"/>
      <c r="K24" s="118"/>
      <c r="L24" s="118"/>
      <c r="M24" s="118"/>
      <c r="N24" s="118"/>
      <c r="O24" s="119"/>
    </row>
    <row r="25" spans="1:15" s="89" customFormat="1" x14ac:dyDescent="0.3">
      <c r="A25" s="106" t="str">
        <f>'S49-DEJ'!B18</f>
        <v>Purée de Carottes</v>
      </c>
      <c r="B25" s="108"/>
      <c r="C25" s="108"/>
      <c r="D25" s="108"/>
      <c r="E25" s="108"/>
      <c r="F25" s="108"/>
      <c r="G25" s="108"/>
      <c r="H25" s="108"/>
      <c r="I25" s="108"/>
      <c r="J25" s="108"/>
      <c r="K25" s="108"/>
      <c r="L25" s="108"/>
      <c r="M25" s="108"/>
      <c r="N25" s="108"/>
      <c r="O25" s="109"/>
    </row>
    <row r="26" spans="1:15" s="89" customFormat="1" x14ac:dyDescent="0.3">
      <c r="A26" s="107" t="str">
        <f>'S49-DEJ'!C18</f>
        <v>Purée de Blettes</v>
      </c>
      <c r="B26" s="116"/>
      <c r="C26" s="116"/>
      <c r="D26" s="116"/>
      <c r="E26" s="116"/>
      <c r="F26" s="116"/>
      <c r="G26" s="116"/>
      <c r="H26" s="116"/>
      <c r="I26" s="116"/>
      <c r="J26" s="116"/>
      <c r="K26" s="116"/>
      <c r="L26" s="116"/>
      <c r="M26" s="116"/>
      <c r="N26" s="116"/>
      <c r="O26" s="117"/>
    </row>
    <row r="27" spans="1:15" s="89" customFormat="1" x14ac:dyDescent="0.3">
      <c r="A27" s="107" t="str">
        <f>'S49-DEJ'!D18</f>
        <v>Purée d'Epinards</v>
      </c>
      <c r="B27" s="116"/>
      <c r="C27" s="116"/>
      <c r="D27" s="116"/>
      <c r="E27" s="116"/>
      <c r="F27" s="116"/>
      <c r="G27" s="116"/>
      <c r="H27" s="116"/>
      <c r="I27" s="116"/>
      <c r="J27" s="116"/>
      <c r="K27" s="116"/>
      <c r="L27" s="116"/>
      <c r="M27" s="116"/>
      <c r="N27" s="116"/>
      <c r="O27" s="117"/>
    </row>
    <row r="28" spans="1:15" s="89" customFormat="1" x14ac:dyDescent="0.3">
      <c r="A28" s="107" t="str">
        <f>'S49-DEJ'!E18</f>
        <v>Purée de Potiron</v>
      </c>
      <c r="B28" s="116"/>
      <c r="C28" s="116"/>
      <c r="D28" s="116"/>
      <c r="E28" s="116"/>
      <c r="F28" s="116"/>
      <c r="G28" s="116"/>
      <c r="H28" s="116"/>
      <c r="I28" s="116"/>
      <c r="J28" s="116"/>
      <c r="K28" s="116"/>
      <c r="L28" s="116"/>
      <c r="M28" s="116"/>
      <c r="N28" s="116"/>
      <c r="O28" s="117"/>
    </row>
    <row r="29" spans="1:15" s="89" customFormat="1" ht="10.8" thickBot="1" x14ac:dyDescent="0.35">
      <c r="A29" s="100" t="str">
        <f>'S49-DEJ'!F18</f>
        <v>Purée de Chou-fleur</v>
      </c>
      <c r="B29" s="112"/>
      <c r="C29" s="112"/>
      <c r="D29" s="112"/>
      <c r="E29" s="112"/>
      <c r="F29" s="112"/>
      <c r="G29" s="112"/>
      <c r="H29" s="112"/>
      <c r="I29" s="112"/>
      <c r="J29" s="112"/>
      <c r="K29" s="112"/>
      <c r="L29" s="112"/>
      <c r="M29" s="112"/>
      <c r="N29" s="112"/>
      <c r="O29" s="113"/>
    </row>
    <row r="30" spans="1:15" s="89" customFormat="1" x14ac:dyDescent="0.3">
      <c r="A30" s="98" t="s">
        <v>71</v>
      </c>
      <c r="B30" s="108"/>
      <c r="C30" s="108"/>
      <c r="D30" s="108"/>
      <c r="E30" s="108"/>
      <c r="F30" s="108"/>
      <c r="G30" s="108"/>
      <c r="H30" s="108"/>
      <c r="I30" s="108"/>
      <c r="J30" s="108"/>
      <c r="K30" s="108"/>
      <c r="L30" s="108"/>
      <c r="M30" s="108"/>
      <c r="N30" s="108"/>
      <c r="O30" s="109"/>
    </row>
    <row r="31" spans="1:15" s="89" customFormat="1" ht="10.8" thickBot="1" x14ac:dyDescent="0.35">
      <c r="A31" s="99" t="s">
        <v>72</v>
      </c>
      <c r="B31" s="112"/>
      <c r="C31" s="112"/>
      <c r="D31" s="112"/>
      <c r="E31" s="112"/>
      <c r="F31" s="112"/>
      <c r="G31" s="112"/>
      <c r="H31" s="112"/>
      <c r="I31" s="112"/>
      <c r="J31" s="112"/>
      <c r="K31" s="112"/>
      <c r="L31" s="112"/>
      <c r="M31" s="112"/>
      <c r="N31" s="112"/>
      <c r="O31" s="113"/>
    </row>
    <row r="32" spans="1:15" s="89" customFormat="1" ht="14.4" thickBot="1" x14ac:dyDescent="0.35">
      <c r="A32" s="101" t="str">
        <f>'S50-DEJ'!A2</f>
        <v>Du 09 au 13 décembre 2024</v>
      </c>
      <c r="B32" s="102"/>
      <c r="C32" s="102"/>
      <c r="D32" s="102"/>
      <c r="E32" s="102"/>
      <c r="F32" s="102"/>
      <c r="G32" s="102"/>
      <c r="H32" s="102"/>
      <c r="I32" s="102"/>
      <c r="J32" s="102"/>
      <c r="K32" s="102"/>
      <c r="L32" s="102"/>
      <c r="M32" s="102"/>
      <c r="N32" s="102"/>
      <c r="O32" s="103"/>
    </row>
    <row r="33" spans="1:15" s="89" customFormat="1" ht="28.2" customHeight="1" x14ac:dyDescent="0.3">
      <c r="A33" s="106" t="str">
        <f>+'S50-DEJ'!B10</f>
        <v>Velouté de patate douce à l'avocat</v>
      </c>
      <c r="B33" s="108"/>
      <c r="C33" s="108"/>
      <c r="D33" s="108"/>
      <c r="E33" s="108"/>
      <c r="F33" s="108"/>
      <c r="G33" s="108"/>
      <c r="H33" s="108"/>
      <c r="I33" s="108"/>
      <c r="J33" s="108"/>
      <c r="K33" s="108"/>
      <c r="L33" s="108"/>
      <c r="M33" s="108"/>
      <c r="N33" s="108"/>
      <c r="O33" s="109"/>
    </row>
    <row r="34" spans="1:15" s="89" customFormat="1" ht="28.2" customHeight="1" x14ac:dyDescent="0.3">
      <c r="A34" s="107" t="str">
        <f>+'S50-DEJ'!D10</f>
        <v>Potage de carottes au jus de coco</v>
      </c>
      <c r="B34" s="110"/>
      <c r="C34" s="110"/>
      <c r="D34" s="110"/>
      <c r="E34" s="110"/>
      <c r="F34" s="110"/>
      <c r="G34" s="110"/>
      <c r="H34" s="110"/>
      <c r="I34" s="110"/>
      <c r="J34" s="110"/>
      <c r="K34" s="110"/>
      <c r="L34" s="110"/>
      <c r="M34" s="110"/>
      <c r="N34" s="110"/>
      <c r="O34" s="111"/>
    </row>
    <row r="35" spans="1:15" s="89" customFormat="1" ht="28.2" customHeight="1" thickBot="1" x14ac:dyDescent="0.35">
      <c r="A35" s="99" t="str">
        <f>'S50-DEJ'!F10</f>
        <v xml:space="preserve">Salade de quinoa au chèvre frais (lait) </v>
      </c>
      <c r="B35" s="112"/>
      <c r="C35" s="112" t="s">
        <v>244</v>
      </c>
      <c r="D35" s="112"/>
      <c r="E35" s="112"/>
      <c r="F35" s="112"/>
      <c r="G35" s="112"/>
      <c r="H35" s="112"/>
      <c r="I35" s="112"/>
      <c r="J35" s="112"/>
      <c r="K35" s="112"/>
      <c r="L35" s="112"/>
      <c r="M35" s="112"/>
      <c r="N35" s="112"/>
      <c r="O35" s="113"/>
    </row>
    <row r="36" spans="1:15" s="89" customFormat="1" ht="34.200000000000003" customHeight="1" x14ac:dyDescent="0.3">
      <c r="A36" s="100" t="str">
        <f>+'S50-DEJ'!B14</f>
        <v>Brocolis au gingembre riz cantonais (œuf) et bœuf thaï</v>
      </c>
      <c r="B36" s="114"/>
      <c r="C36" s="114"/>
      <c r="D36" s="114"/>
      <c r="E36" s="114"/>
      <c r="F36" s="114"/>
      <c r="G36" s="114"/>
      <c r="H36" s="114"/>
      <c r="I36" s="114"/>
      <c r="J36" s="114" t="s">
        <v>244</v>
      </c>
      <c r="K36" s="114"/>
      <c r="L36" s="114"/>
      <c r="M36" s="114"/>
      <c r="N36" s="114"/>
      <c r="O36" s="115"/>
    </row>
    <row r="37" spans="1:15" s="89" customFormat="1" ht="28.2" customHeight="1" x14ac:dyDescent="0.3">
      <c r="A37" s="100" t="str">
        <f>+'S50-DEJ'!C14</f>
        <v xml:space="preserve"> Gratin (lait) de chou-fleur à la mimolette , Quinoa en persillade et filet de dinde </v>
      </c>
      <c r="B37" s="116"/>
      <c r="C37" s="116" t="s">
        <v>244</v>
      </c>
      <c r="D37" s="116"/>
      <c r="E37" s="116"/>
      <c r="F37" s="116"/>
      <c r="G37" s="116"/>
      <c r="H37" s="116"/>
      <c r="I37" s="116"/>
      <c r="J37" s="116"/>
      <c r="K37" s="116"/>
      <c r="L37" s="116"/>
      <c r="M37" s="116"/>
      <c r="N37" s="116"/>
      <c r="O37" s="117"/>
    </row>
    <row r="38" spans="1:15" s="89" customFormat="1" ht="28.2" customHeight="1" x14ac:dyDescent="0.3">
      <c r="A38" s="100" t="str">
        <f>+'S50-DEJ'!D14</f>
        <v>Courge au romarin Orzo*  aux champignons et Poisson du jour*</v>
      </c>
      <c r="B38" s="116" t="s">
        <v>244</v>
      </c>
      <c r="C38" s="116"/>
      <c r="D38" s="116" t="s">
        <v>244</v>
      </c>
      <c r="E38" s="116"/>
      <c r="F38" s="116"/>
      <c r="G38" s="116"/>
      <c r="H38" s="116"/>
      <c r="I38" s="116"/>
      <c r="J38" s="116" t="s">
        <v>244</v>
      </c>
      <c r="K38" s="116"/>
      <c r="L38" s="116"/>
      <c r="M38" s="116"/>
      <c r="N38" s="116"/>
      <c r="O38" s="117"/>
    </row>
    <row r="39" spans="1:15" s="89" customFormat="1" ht="28.2" customHeight="1" x14ac:dyDescent="0.3">
      <c r="A39" s="100" t="str">
        <f>+'S50-DEJ'!E14</f>
        <v>Chou-vert à la crème (lait) de curry Boulgour* au bouillon maison et filet de poulet</v>
      </c>
      <c r="B39" s="116" t="s">
        <v>244</v>
      </c>
      <c r="C39" s="116" t="s">
        <v>244</v>
      </c>
      <c r="D39" s="116"/>
      <c r="E39" s="116"/>
      <c r="F39" s="116"/>
      <c r="G39" s="116"/>
      <c r="H39" s="116"/>
      <c r="I39" s="116"/>
      <c r="J39" s="116"/>
      <c r="K39" s="116"/>
      <c r="L39" s="116"/>
      <c r="M39" s="116"/>
      <c r="N39" s="116"/>
      <c r="O39" s="117"/>
    </row>
    <row r="40" spans="1:15" s="89" customFormat="1" ht="28.2" customHeight="1" thickBot="1" x14ac:dyDescent="0.35">
      <c r="A40" s="99" t="str">
        <f>+'S50-DEJ'!F14</f>
        <v>Pot au feu de la mer (Carotte, poireau, céleri*, Pomme de terre et Poisson du jour*)</v>
      </c>
      <c r="B40" s="118"/>
      <c r="C40" s="118"/>
      <c r="D40" s="118" t="s">
        <v>244</v>
      </c>
      <c r="E40" s="118" t="s">
        <v>244</v>
      </c>
      <c r="F40" s="118"/>
      <c r="G40" s="118"/>
      <c r="H40" s="118"/>
      <c r="I40" s="118"/>
      <c r="J40" s="118"/>
      <c r="K40" s="118"/>
      <c r="L40" s="118"/>
      <c r="M40" s="118"/>
      <c r="N40" s="118"/>
      <c r="O40" s="119"/>
    </row>
    <row r="41" spans="1:15" s="89" customFormat="1" x14ac:dyDescent="0.3">
      <c r="A41" s="100" t="str">
        <f>+'S50-DEJ'!B15</f>
        <v>Compote Pomme Mandarine</v>
      </c>
      <c r="B41" s="108"/>
      <c r="C41" s="108"/>
      <c r="D41" s="108"/>
      <c r="E41" s="108"/>
      <c r="F41" s="108"/>
      <c r="G41" s="108"/>
      <c r="H41" s="108"/>
      <c r="I41" s="108"/>
      <c r="J41" s="108"/>
      <c r="K41" s="108"/>
      <c r="L41" s="108"/>
      <c r="M41" s="108"/>
      <c r="N41" s="108"/>
      <c r="O41" s="109"/>
    </row>
    <row r="42" spans="1:15" s="89" customFormat="1" x14ac:dyDescent="0.3">
      <c r="A42" s="100" t="str">
        <f>+'S50-DEJ'!C15</f>
        <v xml:space="preserve">Compote Pomme aux agrumes (citron, orange) </v>
      </c>
      <c r="B42" s="116"/>
      <c r="C42" s="116"/>
      <c r="D42" s="116"/>
      <c r="E42" s="116"/>
      <c r="F42" s="116"/>
      <c r="G42" s="116"/>
      <c r="H42" s="116"/>
      <c r="I42" s="116"/>
      <c r="J42" s="116"/>
      <c r="K42" s="116"/>
      <c r="L42" s="116"/>
      <c r="M42" s="116"/>
      <c r="N42" s="116"/>
      <c r="O42" s="117"/>
    </row>
    <row r="43" spans="1:15" s="89" customFormat="1" x14ac:dyDescent="0.3">
      <c r="A43" s="100" t="str">
        <f>+'S50-DEJ'!D15</f>
        <v>Compote Pomme Poire Lavande</v>
      </c>
      <c r="B43" s="116"/>
      <c r="C43" s="116"/>
      <c r="D43" s="116"/>
      <c r="E43" s="116"/>
      <c r="F43" s="116"/>
      <c r="G43" s="116"/>
      <c r="H43" s="116"/>
      <c r="I43" s="116"/>
      <c r="J43" s="116"/>
      <c r="K43" s="116"/>
      <c r="L43" s="116"/>
      <c r="M43" s="116"/>
      <c r="N43" s="116"/>
      <c r="O43" s="117"/>
    </row>
    <row r="44" spans="1:15" s="89" customFormat="1" x14ac:dyDescent="0.3">
      <c r="A44" s="100" t="str">
        <f>+'S50-DEJ'!E15</f>
        <v>Compote Pomme Coing Verveine</v>
      </c>
      <c r="B44" s="116"/>
      <c r="C44" s="116"/>
      <c r="D44" s="116"/>
      <c r="E44" s="116"/>
      <c r="F44" s="116"/>
      <c r="G44" s="116"/>
      <c r="H44" s="116"/>
      <c r="I44" s="116"/>
      <c r="J44" s="116"/>
      <c r="K44" s="116"/>
      <c r="L44" s="116"/>
      <c r="M44" s="116"/>
      <c r="N44" s="116"/>
      <c r="O44" s="117"/>
    </row>
    <row r="45" spans="1:15" s="89" customFormat="1" ht="10.8" thickBot="1" x14ac:dyDescent="0.35">
      <c r="A45" s="100" t="str">
        <f>+'S50-DEJ'!F15</f>
        <v>Compote Pomme Vanille</v>
      </c>
      <c r="B45" s="118"/>
      <c r="C45" s="118"/>
      <c r="D45" s="118"/>
      <c r="E45" s="118"/>
      <c r="F45" s="118"/>
      <c r="G45" s="118"/>
      <c r="H45" s="118"/>
      <c r="I45" s="118"/>
      <c r="J45" s="118"/>
      <c r="K45" s="118"/>
      <c r="L45" s="118"/>
      <c r="M45" s="118"/>
      <c r="N45" s="118"/>
      <c r="O45" s="119"/>
    </row>
    <row r="46" spans="1:15" s="89" customFormat="1" x14ac:dyDescent="0.3">
      <c r="A46" s="106" t="str">
        <f>+'S50-DEJ'!B17</f>
        <v xml:space="preserve">Mixé de Bœuf </v>
      </c>
      <c r="B46" s="108"/>
      <c r="C46" s="108"/>
      <c r="D46" s="108"/>
      <c r="E46" s="108"/>
      <c r="F46" s="108"/>
      <c r="G46" s="108"/>
      <c r="H46" s="108"/>
      <c r="I46" s="108"/>
      <c r="J46" s="108"/>
      <c r="K46" s="108"/>
      <c r="L46" s="108"/>
      <c r="M46" s="108"/>
      <c r="N46" s="108"/>
      <c r="O46" s="109"/>
    </row>
    <row r="47" spans="1:15" s="89" customFormat="1" x14ac:dyDescent="0.3">
      <c r="A47" s="107" t="str">
        <f>+'S50-DEJ'!C17</f>
        <v>Mixé de Dinde</v>
      </c>
      <c r="B47" s="116"/>
      <c r="C47" s="116"/>
      <c r="D47" s="116"/>
      <c r="E47" s="116"/>
      <c r="F47" s="116"/>
      <c r="G47" s="116"/>
      <c r="H47" s="116"/>
      <c r="I47" s="116"/>
      <c r="J47" s="116"/>
      <c r="K47" s="116"/>
      <c r="L47" s="116"/>
      <c r="M47" s="116"/>
      <c r="N47" s="116"/>
      <c r="O47" s="117"/>
    </row>
    <row r="48" spans="1:15" s="89" customFormat="1" x14ac:dyDescent="0.3">
      <c r="A48" s="107" t="str">
        <f>+'S50-DEJ'!D17</f>
        <v>Mixé de Poisson du jour*</v>
      </c>
      <c r="B48" s="116"/>
      <c r="C48" s="116"/>
      <c r="D48" s="116" t="s">
        <v>244</v>
      </c>
      <c r="E48" s="116"/>
      <c r="F48" s="116"/>
      <c r="G48" s="116"/>
      <c r="H48" s="116"/>
      <c r="I48" s="116"/>
      <c r="J48" s="116"/>
      <c r="K48" s="116"/>
      <c r="L48" s="116"/>
      <c r="M48" s="116"/>
      <c r="N48" s="116"/>
      <c r="O48" s="117"/>
    </row>
    <row r="49" spans="1:15" s="89" customFormat="1" x14ac:dyDescent="0.3">
      <c r="A49" s="107" t="str">
        <f>+'S50-DEJ'!E17</f>
        <v>Mixé de Poulet</v>
      </c>
      <c r="B49" s="116"/>
      <c r="C49" s="116"/>
      <c r="D49" s="116"/>
      <c r="E49" s="116"/>
      <c r="F49" s="116"/>
      <c r="G49" s="116"/>
      <c r="H49" s="116"/>
      <c r="I49" s="116"/>
      <c r="J49" s="116"/>
      <c r="K49" s="116"/>
      <c r="L49" s="116"/>
      <c r="M49" s="116"/>
      <c r="N49" s="116"/>
      <c r="O49" s="117"/>
    </row>
    <row r="50" spans="1:15" s="89" customFormat="1" ht="10.8" thickBot="1" x14ac:dyDescent="0.35">
      <c r="A50" s="100" t="str">
        <f>+'S50-DEJ'!F17</f>
        <v>Mixé de Poisson du jour*</v>
      </c>
      <c r="B50" s="118"/>
      <c r="C50" s="118"/>
      <c r="D50" s="118" t="s">
        <v>244</v>
      </c>
      <c r="E50" s="118"/>
      <c r="F50" s="118"/>
      <c r="G50" s="118"/>
      <c r="H50" s="118"/>
      <c r="I50" s="118"/>
      <c r="J50" s="118"/>
      <c r="K50" s="118"/>
      <c r="L50" s="118"/>
      <c r="M50" s="118"/>
      <c r="N50" s="118"/>
      <c r="O50" s="119"/>
    </row>
    <row r="51" spans="1:15" s="89" customFormat="1" x14ac:dyDescent="0.3">
      <c r="A51" s="106" t="str">
        <f>+'S50-DEJ'!B18</f>
        <v>Purée de Brocolis</v>
      </c>
      <c r="B51" s="108"/>
      <c r="C51" s="108"/>
      <c r="D51" s="108"/>
      <c r="E51" s="108"/>
      <c r="F51" s="108"/>
      <c r="G51" s="108"/>
      <c r="H51" s="108"/>
      <c r="I51" s="108"/>
      <c r="J51" s="108"/>
      <c r="K51" s="108"/>
      <c r="L51" s="108"/>
      <c r="M51" s="108"/>
      <c r="N51" s="108"/>
      <c r="O51" s="109"/>
    </row>
    <row r="52" spans="1:15" s="89" customFormat="1" x14ac:dyDescent="0.3">
      <c r="A52" s="107" t="str">
        <f>+'S50-DEJ'!C18</f>
        <v>Purée de Chou-fleur</v>
      </c>
      <c r="B52" s="116"/>
      <c r="C52" s="116"/>
      <c r="D52" s="116"/>
      <c r="E52" s="116"/>
      <c r="F52" s="116"/>
      <c r="G52" s="116"/>
      <c r="H52" s="116"/>
      <c r="I52" s="116"/>
      <c r="J52" s="116"/>
      <c r="K52" s="116"/>
      <c r="L52" s="116"/>
      <c r="M52" s="116"/>
      <c r="N52" s="116"/>
      <c r="O52" s="117"/>
    </row>
    <row r="53" spans="1:15" s="89" customFormat="1" x14ac:dyDescent="0.3">
      <c r="A53" s="107" t="str">
        <f>+'S50-DEJ'!D18</f>
        <v>Purée de Courge</v>
      </c>
      <c r="B53" s="116"/>
      <c r="C53" s="116"/>
      <c r="D53" s="116"/>
      <c r="E53" s="116"/>
      <c r="F53" s="116"/>
      <c r="G53" s="116"/>
      <c r="H53" s="116"/>
      <c r="I53" s="116"/>
      <c r="J53" s="116"/>
      <c r="K53" s="116"/>
      <c r="L53" s="116"/>
      <c r="M53" s="116"/>
      <c r="N53" s="116"/>
      <c r="O53" s="117"/>
    </row>
    <row r="54" spans="1:15" s="89" customFormat="1" x14ac:dyDescent="0.3">
      <c r="A54" s="107" t="str">
        <f>+'S50-DEJ'!E18</f>
        <v>Purée d'Epinard</v>
      </c>
      <c r="B54" s="114"/>
      <c r="C54" s="114"/>
      <c r="D54" s="114"/>
      <c r="E54" s="114"/>
      <c r="F54" s="114"/>
      <c r="G54" s="114"/>
      <c r="H54" s="114"/>
      <c r="I54" s="114"/>
      <c r="J54" s="114"/>
      <c r="K54" s="114"/>
      <c r="L54" s="114"/>
      <c r="M54" s="114"/>
      <c r="N54" s="114"/>
      <c r="O54" s="115"/>
    </row>
    <row r="55" spans="1:15" s="89" customFormat="1" ht="10.8" thickBot="1" x14ac:dyDescent="0.35">
      <c r="A55" s="99" t="str">
        <f>+'S50-DEJ'!F18</f>
        <v>Purée de Carottes</v>
      </c>
      <c r="B55" s="112"/>
      <c r="C55" s="112"/>
      <c r="D55" s="112"/>
      <c r="E55" s="112"/>
      <c r="F55" s="112"/>
      <c r="G55" s="112"/>
      <c r="H55" s="112"/>
      <c r="I55" s="112"/>
      <c r="J55" s="112"/>
      <c r="K55" s="112"/>
      <c r="L55" s="112"/>
      <c r="M55" s="112"/>
      <c r="N55" s="112"/>
      <c r="O55" s="113"/>
    </row>
    <row r="56" spans="1:15" s="89" customFormat="1" x14ac:dyDescent="0.3">
      <c r="A56" s="100" t="s">
        <v>71</v>
      </c>
      <c r="B56" s="114"/>
      <c r="C56" s="114"/>
      <c r="D56" s="114"/>
      <c r="E56" s="114"/>
      <c r="F56" s="114"/>
      <c r="G56" s="114"/>
      <c r="H56" s="114"/>
      <c r="I56" s="114"/>
      <c r="J56" s="114"/>
      <c r="K56" s="114"/>
      <c r="L56" s="114"/>
      <c r="M56" s="114"/>
      <c r="N56" s="114"/>
      <c r="O56" s="115"/>
    </row>
    <row r="57" spans="1:15" s="89" customFormat="1" ht="10.8" thickBot="1" x14ac:dyDescent="0.35">
      <c r="A57" s="99" t="s">
        <v>72</v>
      </c>
      <c r="B57" s="112"/>
      <c r="C57" s="112"/>
      <c r="D57" s="112"/>
      <c r="E57" s="112"/>
      <c r="F57" s="112"/>
      <c r="G57" s="112"/>
      <c r="H57" s="112"/>
      <c r="I57" s="112"/>
      <c r="J57" s="112"/>
      <c r="K57" s="112"/>
      <c r="L57" s="112"/>
      <c r="M57" s="112"/>
      <c r="N57" s="112"/>
      <c r="O57" s="113"/>
    </row>
    <row r="58" spans="1:15" s="89" customFormat="1" ht="14.4" thickBot="1" x14ac:dyDescent="0.35">
      <c r="A58" s="101" t="str">
        <f>'S51-DEJ'!A2</f>
        <v>Du 16 au 20 décembre 2024</v>
      </c>
      <c r="B58" s="102"/>
      <c r="C58" s="102"/>
      <c r="D58" s="102"/>
      <c r="E58" s="102"/>
      <c r="F58" s="102"/>
      <c r="G58" s="102"/>
      <c r="H58" s="102"/>
      <c r="I58" s="102"/>
      <c r="J58" s="102"/>
      <c r="K58" s="102"/>
      <c r="L58" s="102"/>
      <c r="M58" s="102"/>
      <c r="N58" s="102"/>
      <c r="O58" s="103"/>
    </row>
    <row r="59" spans="1:15" s="89" customFormat="1" ht="28.2" customHeight="1" x14ac:dyDescent="0.3">
      <c r="A59" s="100" t="str">
        <f>+'S51-DEJ'!B10</f>
        <v>Velouté de champignons et pommes de terre au Thym</v>
      </c>
      <c r="B59" s="114"/>
      <c r="C59" s="114"/>
      <c r="D59" s="114"/>
      <c r="E59" s="114"/>
      <c r="F59" s="114"/>
      <c r="G59" s="114"/>
      <c r="H59" s="114"/>
      <c r="I59" s="114"/>
      <c r="J59" s="114"/>
      <c r="K59" s="114"/>
      <c r="L59" s="114"/>
      <c r="M59" s="114"/>
      <c r="N59" s="114"/>
      <c r="O59" s="115"/>
    </row>
    <row r="60" spans="1:15" s="89" customFormat="1" x14ac:dyDescent="0.3">
      <c r="A60" s="100">
        <f>+'S51-DEJ'!C10</f>
        <v>0</v>
      </c>
      <c r="B60" s="110"/>
      <c r="C60" s="110"/>
      <c r="D60" s="110"/>
      <c r="E60" s="110"/>
      <c r="F60" s="110"/>
      <c r="G60" s="110"/>
      <c r="H60" s="110"/>
      <c r="I60" s="110"/>
      <c r="J60" s="110"/>
      <c r="K60" s="110"/>
      <c r="L60" s="110"/>
      <c r="M60" s="110"/>
      <c r="N60" s="110"/>
      <c r="O60" s="111"/>
    </row>
    <row r="61" spans="1:15" s="89" customFormat="1" ht="28.2" customHeight="1" thickBot="1" x14ac:dyDescent="0.35">
      <c r="A61" s="99" t="str">
        <f>+'S51-DEJ'!E10</f>
        <v>Toast en habit de fête (tartinade d'olives vertes à la truffe, Chutney de mangues épicé)</v>
      </c>
      <c r="B61" s="112" t="s">
        <v>244</v>
      </c>
      <c r="C61" s="112" t="s">
        <v>244</v>
      </c>
      <c r="D61" s="112"/>
      <c r="E61" s="112"/>
      <c r="F61" s="112"/>
      <c r="G61" s="112"/>
      <c r="H61" s="112"/>
      <c r="I61" s="112"/>
      <c r="J61" s="112"/>
      <c r="K61" s="112"/>
      <c r="L61" s="112"/>
      <c r="M61" s="112"/>
      <c r="N61" s="112"/>
      <c r="O61" s="113"/>
    </row>
    <row r="62" spans="1:15" s="89" customFormat="1" ht="28.2" customHeight="1" x14ac:dyDescent="0.3">
      <c r="A62" s="100" t="str">
        <f>'S51-DEJ'!B14</f>
        <v>Chou-fleur et Rutabaga à la crème (lait) de curry quinoa gourmand et poisson du jour *</v>
      </c>
      <c r="B62" s="114"/>
      <c r="C62" s="114" t="s">
        <v>244</v>
      </c>
      <c r="D62" s="114" t="s">
        <v>244</v>
      </c>
      <c r="E62" s="114"/>
      <c r="F62" s="114"/>
      <c r="G62" s="114"/>
      <c r="H62" s="114"/>
      <c r="I62" s="114"/>
      <c r="J62" s="114"/>
      <c r="K62" s="114"/>
      <c r="L62" s="114"/>
      <c r="M62" s="114"/>
      <c r="N62" s="114"/>
      <c r="O62" s="115"/>
    </row>
    <row r="63" spans="1:15" s="89" customFormat="1" ht="25.2" customHeight="1" x14ac:dyDescent="0.3">
      <c r="A63" s="100" t="str">
        <f>'S51-DEJ'!C14</f>
        <v>Carottes et navets au jus de coco riz pilaf au curcuma et filet de poulet</v>
      </c>
      <c r="B63" s="116"/>
      <c r="C63" s="116"/>
      <c r="D63" s="116"/>
      <c r="E63" s="116"/>
      <c r="F63" s="116"/>
      <c r="G63" s="116"/>
      <c r="H63" s="116"/>
      <c r="I63" s="116"/>
      <c r="J63" s="116"/>
      <c r="K63" s="116"/>
      <c r="L63" s="116"/>
      <c r="M63" s="116"/>
      <c r="N63" s="116"/>
      <c r="O63" s="117"/>
    </row>
    <row r="64" spans="1:15" s="89" customFormat="1" ht="20.399999999999999" x14ac:dyDescent="0.3">
      <c r="A64" s="100" t="str">
        <f>'S51-DEJ'!D14</f>
        <v>Epinard à la crème (lait) et paprika et Boulgour * aux petits oignons et Sauté de dinde</v>
      </c>
      <c r="B64" s="116" t="s">
        <v>244</v>
      </c>
      <c r="C64" s="116" t="s">
        <v>244</v>
      </c>
      <c r="D64" s="116"/>
      <c r="E64" s="116"/>
      <c r="F64" s="116"/>
      <c r="G64" s="116"/>
      <c r="H64" s="116"/>
      <c r="I64" s="116"/>
      <c r="J64" s="116"/>
      <c r="K64" s="116"/>
      <c r="L64" s="116"/>
      <c r="M64" s="116"/>
      <c r="N64" s="116"/>
      <c r="O64" s="117"/>
    </row>
    <row r="65" spans="1:15" s="89" customFormat="1" x14ac:dyDescent="0.3">
      <c r="A65" s="100" t="str">
        <f>'S51-DEJ'!E14</f>
        <v>En fonction du menu retenu</v>
      </c>
      <c r="B65" s="116"/>
      <c r="C65" s="116"/>
      <c r="D65" s="116"/>
      <c r="E65" s="116"/>
      <c r="F65" s="116"/>
      <c r="G65" s="116"/>
      <c r="H65" s="116"/>
      <c r="I65" s="116"/>
      <c r="J65" s="116"/>
      <c r="K65" s="116"/>
      <c r="L65" s="116"/>
      <c r="M65" s="116"/>
      <c r="N65" s="116"/>
      <c r="O65" s="117"/>
    </row>
    <row r="66" spans="1:15" s="89" customFormat="1" ht="33" customHeight="1" thickBot="1" x14ac:dyDescent="0.35">
      <c r="A66" s="99" t="str">
        <f>'S51-DEJ'!F14</f>
        <v>Courge noix de beurre aux herbes de provence, Blé * en persillade et sauté de veau</v>
      </c>
      <c r="B66" s="112" t="s">
        <v>244</v>
      </c>
      <c r="C66" s="112"/>
      <c r="D66" s="112"/>
      <c r="E66" s="112"/>
      <c r="F66" s="112"/>
      <c r="G66" s="112"/>
      <c r="H66" s="112"/>
      <c r="I66" s="112"/>
      <c r="J66" s="112"/>
      <c r="K66" s="112"/>
      <c r="L66" s="112"/>
      <c r="M66" s="112"/>
      <c r="N66" s="112"/>
      <c r="O66" s="113"/>
    </row>
    <row r="67" spans="1:15" s="89" customFormat="1" x14ac:dyDescent="0.3">
      <c r="A67" s="100" t="str">
        <f>'S51-DEJ'!B15</f>
        <v>Compote Pomme Châtaigne Anis étoilé</v>
      </c>
      <c r="B67" s="108"/>
      <c r="C67" s="108"/>
      <c r="D67" s="108"/>
      <c r="E67" s="108"/>
      <c r="F67" s="108"/>
      <c r="G67" s="108"/>
      <c r="H67" s="108"/>
      <c r="I67" s="108"/>
      <c r="J67" s="108"/>
      <c r="K67" s="108"/>
      <c r="L67" s="108"/>
      <c r="M67" s="108"/>
      <c r="N67" s="108"/>
      <c r="O67" s="109"/>
    </row>
    <row r="68" spans="1:15" s="89" customFormat="1" x14ac:dyDescent="0.3">
      <c r="A68" s="100" t="str">
        <f>'S51-DEJ'!C15</f>
        <v>Compote Pomme Poire Orange</v>
      </c>
      <c r="B68" s="116"/>
      <c r="C68" s="116"/>
      <c r="D68" s="116"/>
      <c r="E68" s="116"/>
      <c r="F68" s="116"/>
      <c r="G68" s="116"/>
      <c r="H68" s="116"/>
      <c r="I68" s="116"/>
      <c r="J68" s="116"/>
      <c r="K68" s="116"/>
      <c r="L68" s="116"/>
      <c r="M68" s="116"/>
      <c r="N68" s="116"/>
      <c r="O68" s="117"/>
    </row>
    <row r="69" spans="1:15" s="89" customFormat="1" x14ac:dyDescent="0.3">
      <c r="A69" s="100" t="str">
        <f>'S51-DEJ'!D15</f>
        <v>Compote Pomme Kaki Aubépine</v>
      </c>
      <c r="B69" s="116"/>
      <c r="C69" s="116"/>
      <c r="D69" s="116"/>
      <c r="E69" s="116"/>
      <c r="F69" s="116"/>
      <c r="G69" s="116"/>
      <c r="H69" s="116"/>
      <c r="I69" s="116"/>
      <c r="J69" s="116"/>
      <c r="K69" s="116"/>
      <c r="L69" s="116"/>
      <c r="M69" s="116"/>
      <c r="N69" s="116"/>
      <c r="O69" s="117"/>
    </row>
    <row r="70" spans="1:15" s="89" customFormat="1" x14ac:dyDescent="0.3">
      <c r="A70" s="100" t="str">
        <f>'S51-DEJ'!E15</f>
        <v>Compote Pomme Clémentine</v>
      </c>
      <c r="B70" s="116"/>
      <c r="C70" s="116"/>
      <c r="D70" s="116"/>
      <c r="E70" s="116"/>
      <c r="F70" s="116"/>
      <c r="G70" s="116"/>
      <c r="H70" s="116"/>
      <c r="I70" s="116"/>
      <c r="J70" s="116"/>
      <c r="K70" s="116"/>
      <c r="L70" s="116"/>
      <c r="M70" s="116"/>
      <c r="N70" s="116"/>
      <c r="O70" s="117"/>
    </row>
    <row r="71" spans="1:15" s="89" customFormat="1" ht="16.95" customHeight="1" thickBot="1" x14ac:dyDescent="0.35">
      <c r="A71" s="100" t="str">
        <f>'S51-DEJ'!F15</f>
        <v>Compote Pomme Ananas</v>
      </c>
      <c r="B71" s="118"/>
      <c r="C71" s="118"/>
      <c r="D71" s="118"/>
      <c r="E71" s="118"/>
      <c r="F71" s="118"/>
      <c r="G71" s="118"/>
      <c r="H71" s="118"/>
      <c r="I71" s="118"/>
      <c r="J71" s="118"/>
      <c r="K71" s="118"/>
      <c r="L71" s="118"/>
      <c r="M71" s="118"/>
      <c r="N71" s="118"/>
      <c r="O71" s="119"/>
    </row>
    <row r="72" spans="1:15" s="89" customFormat="1" x14ac:dyDescent="0.3">
      <c r="A72" s="106" t="str">
        <f>'S51-DEJ'!B17</f>
        <v>Mixé de poisson du jour *</v>
      </c>
      <c r="B72" s="108"/>
      <c r="C72" s="108"/>
      <c r="D72" s="108" t="s">
        <v>244</v>
      </c>
      <c r="E72" s="108"/>
      <c r="F72" s="108"/>
      <c r="G72" s="108"/>
      <c r="H72" s="108"/>
      <c r="I72" s="108"/>
      <c r="J72" s="108"/>
      <c r="K72" s="108"/>
      <c r="L72" s="108"/>
      <c r="M72" s="108"/>
      <c r="N72" s="108"/>
      <c r="O72" s="109"/>
    </row>
    <row r="73" spans="1:15" s="89" customFormat="1" x14ac:dyDescent="0.3">
      <c r="A73" s="107" t="str">
        <f>'S51-DEJ'!C17</f>
        <v>Mixé de Poulet</v>
      </c>
      <c r="B73" s="116"/>
      <c r="C73" s="116"/>
      <c r="D73" s="116"/>
      <c r="E73" s="116"/>
      <c r="F73" s="116"/>
      <c r="G73" s="116"/>
      <c r="H73" s="116"/>
      <c r="I73" s="116"/>
      <c r="J73" s="116"/>
      <c r="K73" s="116"/>
      <c r="L73" s="116"/>
      <c r="M73" s="116"/>
      <c r="N73" s="116"/>
      <c r="O73" s="117"/>
    </row>
    <row r="74" spans="1:15" s="89" customFormat="1" x14ac:dyDescent="0.3">
      <c r="A74" s="107" t="str">
        <f>'S51-DEJ'!D17</f>
        <v>Mixé de Dinde</v>
      </c>
      <c r="B74" s="116"/>
      <c r="C74" s="116"/>
      <c r="D74" s="116"/>
      <c r="E74" s="116"/>
      <c r="F74" s="116"/>
      <c r="G74" s="116"/>
      <c r="H74" s="116"/>
      <c r="I74" s="116"/>
      <c r="J74" s="116"/>
      <c r="K74" s="116"/>
      <c r="L74" s="116"/>
      <c r="M74" s="116"/>
      <c r="N74" s="116"/>
      <c r="O74" s="117"/>
    </row>
    <row r="75" spans="1:15" s="89" customFormat="1" x14ac:dyDescent="0.3">
      <c r="A75" s="107" t="str">
        <f>'S51-DEJ'!E17</f>
        <v>En fonction du menu retenu</v>
      </c>
      <c r="B75" s="116"/>
      <c r="C75" s="116"/>
      <c r="D75" s="116"/>
      <c r="E75" s="116"/>
      <c r="F75" s="116"/>
      <c r="G75" s="116"/>
      <c r="H75" s="116"/>
      <c r="I75" s="116"/>
      <c r="J75" s="116"/>
      <c r="K75" s="116"/>
      <c r="L75" s="116"/>
      <c r="M75" s="116"/>
      <c r="N75" s="116"/>
      <c r="O75" s="117"/>
    </row>
    <row r="76" spans="1:15" s="89" customFormat="1" ht="10.8" thickBot="1" x14ac:dyDescent="0.35">
      <c r="A76" s="99" t="str">
        <f>'S51-DEJ'!F17</f>
        <v>Mixé de Veau</v>
      </c>
      <c r="B76" s="112"/>
      <c r="C76" s="112"/>
      <c r="D76" s="112"/>
      <c r="E76" s="112"/>
      <c r="F76" s="112"/>
      <c r="G76" s="112"/>
      <c r="H76" s="112"/>
      <c r="I76" s="112"/>
      <c r="J76" s="112"/>
      <c r="K76" s="112"/>
      <c r="L76" s="112"/>
      <c r="M76" s="112"/>
      <c r="N76" s="112"/>
      <c r="O76" s="113"/>
    </row>
    <row r="77" spans="1:15" s="89" customFormat="1" x14ac:dyDescent="0.3">
      <c r="A77" s="100" t="str">
        <f>'S51-DEJ'!B18</f>
        <v>Purée de Brocolis</v>
      </c>
      <c r="B77" s="114"/>
      <c r="C77" s="114"/>
      <c r="D77" s="114"/>
      <c r="E77" s="114"/>
      <c r="F77" s="114"/>
      <c r="G77" s="114"/>
      <c r="H77" s="114"/>
      <c r="I77" s="114"/>
      <c r="J77" s="114"/>
      <c r="K77" s="114"/>
      <c r="L77" s="114"/>
      <c r="M77" s="114"/>
      <c r="N77" s="114"/>
      <c r="O77" s="115"/>
    </row>
    <row r="78" spans="1:15" s="89" customFormat="1" x14ac:dyDescent="0.3">
      <c r="A78" s="100" t="str">
        <f>'S51-DEJ'!C18</f>
        <v>Purée de Carottes</v>
      </c>
      <c r="B78" s="116"/>
      <c r="C78" s="116"/>
      <c r="D78" s="116"/>
      <c r="E78" s="116"/>
      <c r="F78" s="116"/>
      <c r="G78" s="116"/>
      <c r="H78" s="116"/>
      <c r="I78" s="116"/>
      <c r="J78" s="116"/>
      <c r="K78" s="116"/>
      <c r="L78" s="116"/>
      <c r="M78" s="116"/>
      <c r="N78" s="116"/>
      <c r="O78" s="117"/>
    </row>
    <row r="79" spans="1:15" s="89" customFormat="1" x14ac:dyDescent="0.3">
      <c r="A79" s="100" t="str">
        <f>'S51-DEJ'!D18</f>
        <v xml:space="preserve">Purée d'épinard </v>
      </c>
      <c r="B79" s="116"/>
      <c r="C79" s="116"/>
      <c r="D79" s="116"/>
      <c r="E79" s="116"/>
      <c r="F79" s="116"/>
      <c r="G79" s="116"/>
      <c r="H79" s="116"/>
      <c r="I79" s="116"/>
      <c r="J79" s="116"/>
      <c r="K79" s="116"/>
      <c r="L79" s="116"/>
      <c r="M79" s="116"/>
      <c r="N79" s="116"/>
      <c r="O79" s="117"/>
    </row>
    <row r="80" spans="1:15" s="89" customFormat="1" x14ac:dyDescent="0.3">
      <c r="A80" s="100" t="str">
        <f>'S51-DEJ'!E18</f>
        <v>Purée de navets boule d'or</v>
      </c>
      <c r="B80" s="114"/>
      <c r="C80" s="114"/>
      <c r="D80" s="114"/>
      <c r="E80" s="114"/>
      <c r="F80" s="114"/>
      <c r="G80" s="114"/>
      <c r="H80" s="114"/>
      <c r="I80" s="114"/>
      <c r="J80" s="114"/>
      <c r="K80" s="114"/>
      <c r="L80" s="114"/>
      <c r="M80" s="114"/>
      <c r="N80" s="114"/>
      <c r="O80" s="115"/>
    </row>
    <row r="81" spans="1:15" s="89" customFormat="1" ht="10.8" thickBot="1" x14ac:dyDescent="0.35">
      <c r="A81" s="100" t="str">
        <f>'S51-DEJ'!F18</f>
        <v>Purée de Courge</v>
      </c>
      <c r="B81" s="118"/>
      <c r="C81" s="118"/>
      <c r="D81" s="118"/>
      <c r="E81" s="118"/>
      <c r="F81" s="118"/>
      <c r="G81" s="118"/>
      <c r="H81" s="118"/>
      <c r="I81" s="118"/>
      <c r="J81" s="118"/>
      <c r="K81" s="118"/>
      <c r="L81" s="118"/>
      <c r="M81" s="118"/>
      <c r="N81" s="118"/>
      <c r="O81" s="119"/>
    </row>
    <row r="82" spans="1:15" s="89" customFormat="1" x14ac:dyDescent="0.3">
      <c r="A82" s="98" t="s">
        <v>71</v>
      </c>
      <c r="B82" s="108"/>
      <c r="C82" s="108"/>
      <c r="D82" s="108"/>
      <c r="E82" s="108"/>
      <c r="F82" s="108"/>
      <c r="G82" s="108"/>
      <c r="H82" s="108"/>
      <c r="I82" s="108"/>
      <c r="J82" s="108"/>
      <c r="K82" s="108"/>
      <c r="L82" s="108"/>
      <c r="M82" s="108"/>
      <c r="N82" s="108"/>
      <c r="O82" s="109"/>
    </row>
    <row r="83" spans="1:15" s="89" customFormat="1" ht="10.8" thickBot="1" x14ac:dyDescent="0.35">
      <c r="A83" s="99" t="s">
        <v>72</v>
      </c>
      <c r="B83" s="112"/>
      <c r="C83" s="112"/>
      <c r="D83" s="112"/>
      <c r="E83" s="112"/>
      <c r="F83" s="112"/>
      <c r="G83" s="112"/>
      <c r="H83" s="112"/>
      <c r="I83" s="112"/>
      <c r="J83" s="112"/>
      <c r="K83" s="112"/>
      <c r="L83" s="112"/>
      <c r="M83" s="112"/>
      <c r="N83" s="112"/>
      <c r="O83" s="113"/>
    </row>
    <row r="84" spans="1:15" s="89" customFormat="1" ht="14.4" thickBot="1" x14ac:dyDescent="0.35">
      <c r="A84" s="101" t="str">
        <f>'S52-DEJ'!A2</f>
        <v>Du 23 au 27 décembre 2024 
ET
DU 30 décembre au 3 janvier 2025</v>
      </c>
      <c r="B84" s="102"/>
      <c r="C84" s="102"/>
      <c r="D84" s="102"/>
      <c r="E84" s="102"/>
      <c r="F84" s="102"/>
      <c r="G84" s="102"/>
      <c r="H84" s="102"/>
      <c r="I84" s="102"/>
      <c r="J84" s="102"/>
      <c r="K84" s="102"/>
      <c r="L84" s="102"/>
      <c r="M84" s="102"/>
      <c r="N84" s="102"/>
      <c r="O84" s="103"/>
    </row>
    <row r="85" spans="1:15" s="89" customFormat="1" ht="30" customHeight="1" x14ac:dyDescent="0.3">
      <c r="A85" s="98" t="str">
        <f>+'S52-DEJ'!B10</f>
        <v xml:space="preserve">Velouté de chou fleur persillade </v>
      </c>
      <c r="B85" s="108"/>
      <c r="C85" s="108"/>
      <c r="D85" s="108"/>
      <c r="E85" s="108"/>
      <c r="F85" s="108"/>
      <c r="G85" s="108"/>
      <c r="H85" s="108"/>
      <c r="I85" s="108"/>
      <c r="J85" s="108"/>
      <c r="K85" s="108"/>
      <c r="L85" s="108"/>
      <c r="M85" s="108"/>
      <c r="N85" s="108"/>
      <c r="O85" s="109"/>
    </row>
    <row r="86" spans="1:15" s="89" customFormat="1" ht="30" customHeight="1" thickBot="1" x14ac:dyDescent="0.35">
      <c r="A86" s="148" t="str">
        <f>+'S52-DEJ'!F10</f>
        <v>Velouté de carottes et PDT au cumin</v>
      </c>
      <c r="B86" s="112"/>
      <c r="C86" s="112"/>
      <c r="D86" s="112"/>
      <c r="E86" s="112"/>
      <c r="F86" s="112"/>
      <c r="G86" s="112"/>
      <c r="H86" s="112"/>
      <c r="I86" s="112"/>
      <c r="J86" s="112"/>
      <c r="K86" s="112"/>
      <c r="L86" s="112"/>
      <c r="M86" s="112"/>
      <c r="N86" s="112"/>
      <c r="O86" s="113"/>
    </row>
    <row r="87" spans="1:15" s="89" customFormat="1" ht="30" customHeight="1" x14ac:dyDescent="0.3">
      <c r="A87" s="149" t="str">
        <f>+'S52-DEJ'!B14</f>
        <v>Carottes Vichy, Pâtes* façon bolognaise et Sauté de dinde</v>
      </c>
      <c r="B87" s="114"/>
      <c r="C87" s="114" t="s">
        <v>244</v>
      </c>
      <c r="D87" s="114"/>
      <c r="E87" s="114"/>
      <c r="F87" s="114"/>
      <c r="G87" s="114"/>
      <c r="H87" s="114"/>
      <c r="I87" s="114"/>
      <c r="J87" s="114"/>
      <c r="K87" s="114"/>
      <c r="L87" s="114"/>
      <c r="M87" s="114"/>
      <c r="N87" s="114"/>
      <c r="O87" s="114"/>
    </row>
    <row r="88" spans="1:15" s="89" customFormat="1" ht="30" customHeight="1" x14ac:dyDescent="0.3">
      <c r="A88" s="100" t="str">
        <f>+'S52-DEJ'!C14</f>
        <v>Epinard à la crème (lait) de paprika, Boulgour* au bouillon et Sauté de bœuf</v>
      </c>
      <c r="B88" s="114" t="s">
        <v>244</v>
      </c>
      <c r="C88" s="114" t="s">
        <v>244</v>
      </c>
      <c r="D88" s="114"/>
      <c r="E88" s="114"/>
      <c r="F88" s="114"/>
      <c r="G88" s="114"/>
      <c r="H88" s="114"/>
      <c r="I88" s="114"/>
      <c r="J88" s="114"/>
      <c r="K88" s="114"/>
      <c r="L88" s="114"/>
      <c r="M88" s="114"/>
      <c r="N88" s="114"/>
      <c r="O88" s="115"/>
    </row>
    <row r="89" spans="1:15" s="89" customFormat="1" ht="30" customHeight="1" x14ac:dyDescent="0.3">
      <c r="A89" s="100">
        <v>0</v>
      </c>
      <c r="B89" s="116"/>
      <c r="C89" s="116"/>
      <c r="D89" s="116" t="s">
        <v>244</v>
      </c>
      <c r="E89" s="116"/>
      <c r="F89" s="116"/>
      <c r="G89" s="116"/>
      <c r="H89" s="116"/>
      <c r="I89" s="116"/>
      <c r="J89" s="116"/>
      <c r="K89" s="116"/>
      <c r="L89" s="116"/>
      <c r="M89" s="116"/>
      <c r="N89" s="116"/>
      <c r="O89" s="117"/>
    </row>
    <row r="90" spans="1:15" s="89" customFormat="1" ht="30" customHeight="1" x14ac:dyDescent="0.3">
      <c r="A90" s="100" t="str">
        <f>+'S52-DEJ'!E14</f>
        <v>Purée de courge à l'ail des ours et au gingembre, Pommes de terre  sautées et Poisson du jour*</v>
      </c>
      <c r="B90" s="116"/>
      <c r="C90" s="116"/>
      <c r="D90" s="116"/>
      <c r="E90" s="116" t="s">
        <v>244</v>
      </c>
      <c r="F90" s="116"/>
      <c r="G90" s="116"/>
      <c r="H90" s="116"/>
      <c r="I90" s="116"/>
      <c r="J90" s="116"/>
      <c r="K90" s="116"/>
      <c r="L90" s="116"/>
      <c r="M90" s="116"/>
      <c r="N90" s="116"/>
      <c r="O90" s="117"/>
    </row>
    <row r="91" spans="1:15" s="89" customFormat="1" ht="30" customHeight="1" thickBot="1" x14ac:dyDescent="0.35">
      <c r="A91" s="99" t="str">
        <f>+'S52-DEJ'!F14</f>
        <v>Fleurettes de Chou fleur rôties à l'huile d'olive et paprika, Riz au curcuma et Sauté de poulet</v>
      </c>
      <c r="B91" s="112"/>
      <c r="C91" s="112"/>
      <c r="D91" s="112"/>
      <c r="E91" s="112"/>
      <c r="F91" s="112"/>
      <c r="G91" s="112"/>
      <c r="H91" s="112"/>
      <c r="I91" s="112"/>
      <c r="J91" s="112"/>
      <c r="K91" s="112"/>
      <c r="L91" s="112"/>
      <c r="M91" s="112"/>
      <c r="N91" s="112"/>
      <c r="O91" s="113"/>
    </row>
    <row r="92" spans="1:15" s="89" customFormat="1" x14ac:dyDescent="0.3">
      <c r="A92" s="100" t="str">
        <f>+'S52-DEJ'!B15</f>
        <v>Compote Pomme Hibiscus</v>
      </c>
      <c r="B92" s="108"/>
      <c r="C92" s="108"/>
      <c r="D92" s="108"/>
      <c r="E92" s="108"/>
      <c r="F92" s="108"/>
      <c r="G92" s="108"/>
      <c r="H92" s="108"/>
      <c r="I92" s="108"/>
      <c r="J92" s="108"/>
      <c r="K92" s="108"/>
      <c r="L92" s="108"/>
      <c r="M92" s="108"/>
      <c r="N92" s="108"/>
      <c r="O92" s="109"/>
    </row>
    <row r="93" spans="1:15" s="89" customFormat="1" x14ac:dyDescent="0.3">
      <c r="A93" s="100" t="str">
        <f>+'S52-DEJ'!C15</f>
        <v xml:space="preserve">Compote Pomme Banane </v>
      </c>
      <c r="B93" s="116"/>
      <c r="C93" s="116"/>
      <c r="D93" s="116"/>
      <c r="E93" s="116"/>
      <c r="F93" s="116"/>
      <c r="G93" s="116"/>
      <c r="H93" s="116"/>
      <c r="I93" s="116"/>
      <c r="J93" s="116"/>
      <c r="K93" s="116"/>
      <c r="L93" s="116"/>
      <c r="M93" s="116"/>
      <c r="N93" s="116"/>
      <c r="O93" s="117"/>
    </row>
    <row r="94" spans="1:15" s="89" customFormat="1" x14ac:dyDescent="0.3">
      <c r="A94" s="100">
        <v>0</v>
      </c>
      <c r="B94" s="116"/>
      <c r="C94" s="116"/>
      <c r="D94" s="116"/>
      <c r="E94" s="116"/>
      <c r="F94" s="116"/>
      <c r="G94" s="116"/>
      <c r="H94" s="116"/>
      <c r="I94" s="116"/>
      <c r="J94" s="116"/>
      <c r="K94" s="116"/>
      <c r="L94" s="116"/>
      <c r="M94" s="116"/>
      <c r="N94" s="116"/>
      <c r="O94" s="117"/>
    </row>
    <row r="95" spans="1:15" s="89" customFormat="1" x14ac:dyDescent="0.3">
      <c r="A95" s="100" t="str">
        <f>+'S52-DEJ'!E15</f>
        <v xml:space="preserve">Compote Pomme Poire </v>
      </c>
      <c r="B95" s="116"/>
      <c r="C95" s="116"/>
      <c r="D95" s="116"/>
      <c r="E95" s="116"/>
      <c r="F95" s="116"/>
      <c r="G95" s="116"/>
      <c r="H95" s="116"/>
      <c r="I95" s="116"/>
      <c r="J95" s="116"/>
      <c r="K95" s="116"/>
      <c r="L95" s="116"/>
      <c r="M95" s="116"/>
      <c r="N95" s="116"/>
      <c r="O95" s="117"/>
    </row>
    <row r="96" spans="1:15" s="89" customFormat="1" ht="10.8" thickBot="1" x14ac:dyDescent="0.35">
      <c r="A96" s="99" t="str">
        <f>+'S52-DEJ'!F15</f>
        <v>Compote Pomme Orange</v>
      </c>
      <c r="B96" s="118"/>
      <c r="C96" s="118"/>
      <c r="D96" s="118"/>
      <c r="E96" s="118"/>
      <c r="F96" s="118"/>
      <c r="G96" s="118"/>
      <c r="H96" s="118"/>
      <c r="I96" s="118"/>
      <c r="J96" s="118"/>
      <c r="K96" s="118"/>
      <c r="L96" s="118"/>
      <c r="M96" s="118"/>
      <c r="N96" s="118"/>
      <c r="O96" s="119"/>
    </row>
    <row r="97" spans="1:15" s="89" customFormat="1" x14ac:dyDescent="0.3">
      <c r="A97" s="100" t="str">
        <f>+'S52-DEJ'!B17</f>
        <v>Mixé de Dinde</v>
      </c>
      <c r="B97" s="108"/>
      <c r="C97" s="108"/>
      <c r="D97" s="108"/>
      <c r="E97" s="108"/>
      <c r="F97" s="108"/>
      <c r="G97" s="108"/>
      <c r="H97" s="108"/>
      <c r="I97" s="108"/>
      <c r="J97" s="108"/>
      <c r="K97" s="108"/>
      <c r="L97" s="108"/>
      <c r="M97" s="108"/>
      <c r="N97" s="108"/>
      <c r="O97" s="109"/>
    </row>
    <row r="98" spans="1:15" s="89" customFormat="1" x14ac:dyDescent="0.3">
      <c r="A98" s="100" t="str">
        <f>+'S52-DEJ'!C17</f>
        <v>Mixé de Bœuf</v>
      </c>
      <c r="B98" s="116"/>
      <c r="C98" s="116"/>
      <c r="D98" s="116"/>
      <c r="E98" s="116"/>
      <c r="F98" s="116"/>
      <c r="G98" s="116"/>
      <c r="H98" s="116"/>
      <c r="I98" s="116"/>
      <c r="J98" s="116"/>
      <c r="K98" s="116"/>
      <c r="L98" s="116"/>
      <c r="M98" s="116"/>
      <c r="N98" s="116"/>
      <c r="O98" s="117"/>
    </row>
    <row r="99" spans="1:15" s="89" customFormat="1" x14ac:dyDescent="0.3">
      <c r="A99" s="100">
        <f>'S52-DEJ'!D15</f>
        <v>0</v>
      </c>
      <c r="B99" s="116"/>
      <c r="C99" s="116"/>
      <c r="D99" s="116"/>
      <c r="E99" s="116"/>
      <c r="F99" s="116"/>
      <c r="G99" s="116"/>
      <c r="H99" s="116"/>
      <c r="I99" s="116"/>
      <c r="J99" s="116"/>
      <c r="K99" s="116"/>
      <c r="L99" s="116"/>
      <c r="M99" s="116"/>
      <c r="N99" s="116"/>
      <c r="O99" s="117"/>
    </row>
    <row r="100" spans="1:15" s="89" customFormat="1" x14ac:dyDescent="0.3">
      <c r="A100" s="100" t="str">
        <f>+'S52-DEJ'!E17</f>
        <v>Mixé de Poisson du jour*</v>
      </c>
      <c r="B100" s="116"/>
      <c r="C100" s="116"/>
      <c r="D100" s="116" t="s">
        <v>244</v>
      </c>
      <c r="E100" s="116"/>
      <c r="F100" s="116"/>
      <c r="G100" s="116"/>
      <c r="H100" s="116"/>
      <c r="I100" s="116"/>
      <c r="J100" s="116"/>
      <c r="K100" s="116"/>
      <c r="L100" s="116"/>
      <c r="M100" s="116"/>
      <c r="N100" s="116"/>
      <c r="O100" s="117"/>
    </row>
    <row r="101" spans="1:15" s="89" customFormat="1" ht="10.8" thickBot="1" x14ac:dyDescent="0.35">
      <c r="A101" s="100" t="str">
        <f>+'S52-DEJ'!F17</f>
        <v>Mixé de Poulet</v>
      </c>
      <c r="B101" s="118"/>
      <c r="C101" s="118"/>
      <c r="D101" s="118"/>
      <c r="E101" s="118"/>
      <c r="F101" s="118"/>
      <c r="G101" s="118"/>
      <c r="H101" s="118"/>
      <c r="I101" s="118"/>
      <c r="J101" s="118"/>
      <c r="K101" s="118"/>
      <c r="L101" s="118"/>
      <c r="M101" s="118"/>
      <c r="N101" s="118"/>
      <c r="O101" s="119"/>
    </row>
    <row r="102" spans="1:15" s="89" customFormat="1" x14ac:dyDescent="0.3">
      <c r="A102" s="106" t="str">
        <f>+'S52-DEJ'!B18</f>
        <v>Purée de Carottes</v>
      </c>
      <c r="B102" s="108"/>
      <c r="C102" s="108"/>
      <c r="D102" s="108"/>
      <c r="E102" s="108"/>
      <c r="F102" s="108"/>
      <c r="G102" s="108"/>
      <c r="H102" s="108"/>
      <c r="I102" s="108"/>
      <c r="J102" s="108"/>
      <c r="K102" s="108"/>
      <c r="L102" s="108"/>
      <c r="M102" s="108"/>
      <c r="N102" s="108"/>
      <c r="O102" s="109"/>
    </row>
    <row r="103" spans="1:15" s="89" customFormat="1" x14ac:dyDescent="0.3">
      <c r="A103" s="107" t="str">
        <f>+'S52-DEJ'!C18</f>
        <v>Purée d'Epinards</v>
      </c>
      <c r="B103" s="116"/>
      <c r="C103" s="116"/>
      <c r="D103" s="116"/>
      <c r="E103" s="116"/>
      <c r="F103" s="116"/>
      <c r="G103" s="116"/>
      <c r="H103" s="116"/>
      <c r="I103" s="116"/>
      <c r="J103" s="116"/>
      <c r="K103" s="116"/>
      <c r="L103" s="116"/>
      <c r="M103" s="116"/>
      <c r="N103" s="116"/>
      <c r="O103" s="117"/>
    </row>
    <row r="104" spans="1:15" s="89" customFormat="1" x14ac:dyDescent="0.3">
      <c r="A104" s="107">
        <f>'S52-DEJ'!D16</f>
        <v>0</v>
      </c>
      <c r="B104" s="116"/>
      <c r="C104" s="116"/>
      <c r="D104" s="116"/>
      <c r="E104" s="116"/>
      <c r="F104" s="116"/>
      <c r="G104" s="116"/>
      <c r="H104" s="116"/>
      <c r="I104" s="116"/>
      <c r="J104" s="116"/>
      <c r="K104" s="116"/>
      <c r="L104" s="116"/>
      <c r="M104" s="116"/>
      <c r="N104" s="116"/>
      <c r="O104" s="117"/>
    </row>
    <row r="105" spans="1:15" s="89" customFormat="1" x14ac:dyDescent="0.3">
      <c r="A105" s="107" t="str">
        <f>+'S52-DEJ'!E18</f>
        <v>Purée de Courge</v>
      </c>
      <c r="B105" s="114"/>
      <c r="C105" s="114"/>
      <c r="D105" s="114"/>
      <c r="E105" s="114"/>
      <c r="F105" s="114"/>
      <c r="G105" s="114"/>
      <c r="H105" s="114"/>
      <c r="I105" s="114"/>
      <c r="J105" s="114"/>
      <c r="K105" s="114"/>
      <c r="L105" s="114"/>
      <c r="M105" s="114"/>
      <c r="N105" s="114"/>
      <c r="O105" s="115"/>
    </row>
    <row r="106" spans="1:15" s="89" customFormat="1" ht="10.8" thickBot="1" x14ac:dyDescent="0.35">
      <c r="A106" s="99" t="str">
        <f>+'S52-DEJ'!F18</f>
        <v>Purée de Chou-fleur</v>
      </c>
      <c r="B106" s="112"/>
      <c r="C106" s="112"/>
      <c r="D106" s="112"/>
      <c r="E106" s="112"/>
      <c r="F106" s="112"/>
      <c r="G106" s="112"/>
      <c r="H106" s="112"/>
      <c r="I106" s="112"/>
      <c r="J106" s="112"/>
      <c r="K106" s="112"/>
      <c r="L106" s="112"/>
      <c r="M106" s="112"/>
      <c r="N106" s="112"/>
      <c r="O106" s="113"/>
    </row>
    <row r="107" spans="1:15" s="89" customFormat="1" x14ac:dyDescent="0.3">
      <c r="A107" s="100" t="s">
        <v>71</v>
      </c>
      <c r="B107" s="114"/>
      <c r="C107" s="114"/>
      <c r="D107" s="114"/>
      <c r="E107" s="114"/>
      <c r="F107" s="114"/>
      <c r="G107" s="114"/>
      <c r="H107" s="114"/>
      <c r="I107" s="114"/>
      <c r="J107" s="114"/>
      <c r="K107" s="114"/>
      <c r="L107" s="114"/>
      <c r="M107" s="114"/>
      <c r="N107" s="114"/>
      <c r="O107" s="115"/>
    </row>
    <row r="108" spans="1:15" s="89" customFormat="1" ht="10.8" thickBot="1" x14ac:dyDescent="0.35">
      <c r="A108" s="99" t="s">
        <v>72</v>
      </c>
      <c r="B108" s="112"/>
      <c r="C108" s="112"/>
      <c r="D108" s="112"/>
      <c r="E108" s="112"/>
      <c r="F108" s="112"/>
      <c r="G108" s="112"/>
      <c r="H108" s="112"/>
      <c r="I108" s="112"/>
      <c r="J108" s="112"/>
      <c r="K108" s="112"/>
      <c r="L108" s="112"/>
      <c r="M108" s="112"/>
      <c r="N108" s="112"/>
      <c r="O108" s="113"/>
    </row>
    <row r="109" spans="1:15" ht="13.8" x14ac:dyDescent="0.2">
      <c r="A109" s="120"/>
      <c r="B109" s="121"/>
      <c r="C109" s="121"/>
      <c r="D109" s="121"/>
      <c r="E109" s="121"/>
      <c r="F109" s="121"/>
      <c r="G109" s="121"/>
      <c r="H109" s="121"/>
      <c r="I109" s="121"/>
      <c r="J109" s="121"/>
      <c r="K109" s="121"/>
      <c r="L109" s="121"/>
      <c r="M109" s="121"/>
      <c r="N109" s="121"/>
      <c r="O109" s="121"/>
    </row>
    <row r="110" spans="1:15" x14ac:dyDescent="0.2">
      <c r="A110" s="122"/>
      <c r="B110" s="123"/>
      <c r="C110" s="123"/>
      <c r="D110" s="123"/>
      <c r="E110" s="123"/>
      <c r="F110" s="123"/>
      <c r="G110" s="123"/>
      <c r="H110" s="123"/>
      <c r="I110" s="123"/>
      <c r="J110" s="123"/>
      <c r="K110" s="123"/>
      <c r="L110" s="123"/>
      <c r="M110" s="123"/>
      <c r="N110" s="123"/>
      <c r="O110" s="123"/>
    </row>
    <row r="111" spans="1:15" x14ac:dyDescent="0.2">
      <c r="A111" s="122"/>
      <c r="B111" s="123"/>
      <c r="C111" s="123"/>
      <c r="D111" s="123"/>
      <c r="E111" s="123"/>
      <c r="F111" s="123"/>
      <c r="G111" s="123"/>
      <c r="H111" s="123"/>
      <c r="I111" s="123"/>
      <c r="J111" s="123"/>
      <c r="K111" s="123"/>
      <c r="L111" s="123"/>
      <c r="M111" s="123"/>
      <c r="N111" s="123"/>
      <c r="O111" s="123"/>
    </row>
    <row r="112" spans="1:15" x14ac:dyDescent="0.2">
      <c r="A112" s="122"/>
      <c r="B112" s="123"/>
      <c r="C112" s="123"/>
      <c r="D112" s="123"/>
      <c r="E112" s="123"/>
      <c r="F112" s="123"/>
      <c r="G112" s="123"/>
      <c r="H112" s="123"/>
      <c r="I112" s="123"/>
      <c r="J112" s="123"/>
      <c r="K112" s="123"/>
      <c r="L112" s="123"/>
      <c r="M112" s="123"/>
      <c r="N112" s="123"/>
      <c r="O112" s="123"/>
    </row>
    <row r="113" spans="1:15" x14ac:dyDescent="0.2">
      <c r="A113" s="122"/>
      <c r="B113" s="123"/>
      <c r="C113" s="123"/>
      <c r="D113" s="123"/>
      <c r="E113" s="123"/>
      <c r="F113" s="123"/>
      <c r="G113" s="123"/>
      <c r="H113" s="123"/>
      <c r="I113" s="123"/>
      <c r="J113" s="123"/>
      <c r="K113" s="123"/>
      <c r="L113" s="123"/>
      <c r="M113" s="123"/>
      <c r="N113" s="123"/>
      <c r="O113" s="123"/>
    </row>
    <row r="114" spans="1:15" x14ac:dyDescent="0.2">
      <c r="A114" s="122"/>
      <c r="B114" s="123"/>
      <c r="C114" s="123"/>
      <c r="D114" s="123"/>
      <c r="E114" s="123"/>
      <c r="F114" s="123"/>
      <c r="G114" s="123"/>
      <c r="H114" s="123"/>
      <c r="I114" s="123"/>
      <c r="J114" s="123"/>
      <c r="K114" s="123"/>
      <c r="L114" s="123"/>
      <c r="M114" s="123"/>
      <c r="N114" s="123"/>
      <c r="O114" s="123"/>
    </row>
    <row r="115" spans="1:15" x14ac:dyDescent="0.2">
      <c r="A115" s="122"/>
      <c r="B115" s="123"/>
      <c r="C115" s="123"/>
      <c r="D115" s="123"/>
      <c r="E115" s="123"/>
      <c r="F115" s="123"/>
      <c r="G115" s="123"/>
      <c r="H115" s="123"/>
      <c r="I115" s="123"/>
      <c r="J115" s="123"/>
      <c r="K115" s="123"/>
      <c r="L115" s="123"/>
      <c r="M115" s="123"/>
      <c r="N115" s="123"/>
      <c r="O115" s="123"/>
    </row>
    <row r="116" spans="1:15" x14ac:dyDescent="0.2">
      <c r="A116" s="122"/>
      <c r="B116" s="123"/>
      <c r="C116" s="123"/>
      <c r="D116" s="123"/>
      <c r="E116" s="123"/>
      <c r="F116" s="123"/>
      <c r="G116" s="123"/>
      <c r="H116" s="123"/>
      <c r="I116" s="123"/>
      <c r="J116" s="123"/>
      <c r="K116" s="123"/>
      <c r="L116" s="123"/>
      <c r="M116" s="123"/>
      <c r="N116" s="123"/>
      <c r="O116" s="123"/>
    </row>
    <row r="117" spans="1:15" x14ac:dyDescent="0.2">
      <c r="A117" s="122"/>
      <c r="B117" s="123"/>
      <c r="C117" s="123"/>
      <c r="D117" s="123"/>
      <c r="E117" s="123"/>
      <c r="F117" s="123"/>
      <c r="G117" s="123"/>
      <c r="H117" s="123"/>
      <c r="I117" s="123"/>
      <c r="J117" s="123"/>
      <c r="K117" s="123"/>
      <c r="L117" s="123"/>
      <c r="M117" s="123"/>
      <c r="N117" s="123"/>
      <c r="O117" s="123"/>
    </row>
    <row r="118" spans="1:15" x14ac:dyDescent="0.2">
      <c r="A118" s="122"/>
      <c r="B118" s="123"/>
      <c r="C118" s="123"/>
      <c r="D118" s="123"/>
      <c r="E118" s="123"/>
      <c r="F118" s="123"/>
      <c r="G118" s="123"/>
      <c r="H118" s="123"/>
      <c r="I118" s="123"/>
      <c r="J118" s="123"/>
      <c r="K118" s="123"/>
      <c r="L118" s="123"/>
      <c r="M118" s="123"/>
      <c r="N118" s="123"/>
      <c r="O118" s="123"/>
    </row>
    <row r="119" spans="1:15" x14ac:dyDescent="0.2">
      <c r="A119" s="122"/>
      <c r="B119" s="123"/>
      <c r="C119" s="123"/>
      <c r="D119" s="123"/>
      <c r="E119" s="123"/>
      <c r="F119" s="123"/>
      <c r="G119" s="123"/>
      <c r="H119" s="123"/>
      <c r="I119" s="123"/>
      <c r="J119" s="123"/>
      <c r="K119" s="123"/>
      <c r="L119" s="123"/>
      <c r="M119" s="123"/>
      <c r="N119" s="123"/>
      <c r="O119" s="123"/>
    </row>
    <row r="120" spans="1:15" x14ac:dyDescent="0.2">
      <c r="A120" s="122"/>
      <c r="B120" s="123"/>
      <c r="C120" s="123"/>
      <c r="D120" s="123"/>
      <c r="E120" s="123"/>
      <c r="F120" s="123"/>
      <c r="G120" s="123"/>
      <c r="H120" s="123"/>
      <c r="I120" s="123"/>
      <c r="J120" s="123"/>
      <c r="K120" s="123"/>
      <c r="L120" s="123"/>
      <c r="M120" s="123"/>
      <c r="N120" s="123"/>
      <c r="O120" s="123"/>
    </row>
    <row r="121" spans="1:15" x14ac:dyDescent="0.2">
      <c r="A121" s="122"/>
      <c r="B121" s="123"/>
      <c r="C121" s="123"/>
      <c r="D121" s="123"/>
      <c r="E121" s="123"/>
      <c r="F121" s="123"/>
      <c r="G121" s="123"/>
      <c r="H121" s="123"/>
      <c r="I121" s="123"/>
      <c r="J121" s="123"/>
      <c r="K121" s="123"/>
      <c r="L121" s="123"/>
      <c r="M121" s="123"/>
      <c r="N121" s="123"/>
      <c r="O121" s="123"/>
    </row>
    <row r="122" spans="1:15" x14ac:dyDescent="0.2">
      <c r="A122" s="122"/>
      <c r="B122" s="123"/>
      <c r="C122" s="123"/>
      <c r="D122" s="123"/>
      <c r="E122" s="123"/>
      <c r="F122" s="123"/>
      <c r="G122" s="123"/>
      <c r="H122" s="123"/>
      <c r="I122" s="123"/>
      <c r="J122" s="123"/>
      <c r="K122" s="123"/>
      <c r="L122" s="123"/>
      <c r="M122" s="123"/>
      <c r="N122" s="123"/>
      <c r="O122" s="123"/>
    </row>
    <row r="123" spans="1:15" x14ac:dyDescent="0.2">
      <c r="A123" s="122"/>
      <c r="B123" s="123"/>
      <c r="C123" s="123"/>
      <c r="D123" s="123"/>
      <c r="E123" s="123"/>
      <c r="F123" s="123"/>
      <c r="G123" s="123"/>
      <c r="H123" s="123"/>
      <c r="I123" s="123"/>
      <c r="J123" s="123"/>
      <c r="K123" s="123"/>
      <c r="L123" s="123"/>
      <c r="M123" s="123"/>
      <c r="N123" s="123"/>
      <c r="O123" s="123"/>
    </row>
    <row r="124" spans="1:15" x14ac:dyDescent="0.2">
      <c r="A124" s="122"/>
      <c r="B124" s="123"/>
      <c r="C124" s="123"/>
      <c r="D124" s="123"/>
      <c r="E124" s="123"/>
      <c r="F124" s="123"/>
      <c r="G124" s="123"/>
      <c r="H124" s="123"/>
      <c r="I124" s="123"/>
      <c r="J124" s="123"/>
      <c r="K124" s="123"/>
      <c r="L124" s="123"/>
      <c r="M124" s="123"/>
      <c r="N124" s="123"/>
      <c r="O124" s="123"/>
    </row>
    <row r="125" spans="1:15" x14ac:dyDescent="0.2">
      <c r="A125" s="122"/>
      <c r="B125" s="123"/>
      <c r="C125" s="123"/>
      <c r="D125" s="123"/>
      <c r="E125" s="123"/>
      <c r="F125" s="123"/>
      <c r="G125" s="123"/>
      <c r="H125" s="123"/>
      <c r="I125" s="123"/>
      <c r="J125" s="123"/>
      <c r="K125" s="123"/>
      <c r="L125" s="123"/>
      <c r="M125" s="123"/>
      <c r="N125" s="123"/>
      <c r="O125" s="123"/>
    </row>
    <row r="126" spans="1:15" x14ac:dyDescent="0.2">
      <c r="A126" s="122"/>
      <c r="B126" s="123"/>
      <c r="C126" s="123"/>
      <c r="D126" s="123"/>
      <c r="E126" s="123"/>
      <c r="F126" s="123"/>
      <c r="G126" s="123"/>
      <c r="H126" s="123"/>
      <c r="I126" s="123"/>
      <c r="J126" s="123"/>
      <c r="K126" s="123"/>
      <c r="L126" s="123"/>
      <c r="M126" s="123"/>
      <c r="N126" s="123"/>
      <c r="O126" s="123"/>
    </row>
    <row r="127" spans="1:15" x14ac:dyDescent="0.2">
      <c r="A127" s="122"/>
      <c r="B127" s="123"/>
      <c r="C127" s="123"/>
      <c r="D127" s="123"/>
      <c r="E127" s="123"/>
      <c r="F127" s="123"/>
      <c r="G127" s="123"/>
      <c r="H127" s="123"/>
      <c r="I127" s="123"/>
      <c r="J127" s="123"/>
      <c r="K127" s="123"/>
      <c r="L127" s="123"/>
      <c r="M127" s="123"/>
      <c r="N127" s="123"/>
      <c r="O127" s="123"/>
    </row>
    <row r="128" spans="1:15" x14ac:dyDescent="0.2">
      <c r="A128" s="122"/>
      <c r="B128" s="123"/>
      <c r="C128" s="123"/>
      <c r="D128" s="123"/>
      <c r="E128" s="123"/>
      <c r="F128" s="123"/>
      <c r="G128" s="123"/>
      <c r="H128" s="123"/>
      <c r="I128" s="123"/>
      <c r="J128" s="123"/>
      <c r="K128" s="123"/>
      <c r="L128" s="123"/>
      <c r="M128" s="123"/>
      <c r="N128" s="123"/>
      <c r="O128" s="123"/>
    </row>
    <row r="129" spans="1:15" x14ac:dyDescent="0.2">
      <c r="A129" s="122"/>
      <c r="B129" s="123"/>
      <c r="C129" s="123"/>
      <c r="D129" s="123"/>
      <c r="E129" s="123"/>
      <c r="F129" s="123"/>
      <c r="G129" s="123"/>
      <c r="H129" s="123"/>
      <c r="I129" s="123"/>
      <c r="J129" s="123"/>
      <c r="K129" s="123"/>
      <c r="L129" s="123"/>
      <c r="M129" s="123"/>
      <c r="N129" s="123"/>
      <c r="O129" s="123"/>
    </row>
    <row r="130" spans="1:15" x14ac:dyDescent="0.2">
      <c r="A130" s="122"/>
      <c r="B130" s="123"/>
      <c r="C130" s="123"/>
      <c r="D130" s="123"/>
      <c r="E130" s="123"/>
      <c r="F130" s="123"/>
      <c r="G130" s="123"/>
      <c r="H130" s="123"/>
      <c r="I130" s="123"/>
      <c r="J130" s="123"/>
      <c r="K130" s="123"/>
      <c r="L130" s="123"/>
      <c r="M130" s="123"/>
      <c r="N130" s="123"/>
      <c r="O130" s="123"/>
    </row>
    <row r="131" spans="1:15" x14ac:dyDescent="0.2">
      <c r="A131" s="122"/>
      <c r="B131" s="123"/>
      <c r="C131" s="123"/>
      <c r="D131" s="123"/>
      <c r="E131" s="123"/>
      <c r="F131" s="123"/>
      <c r="G131" s="123"/>
      <c r="H131" s="123"/>
      <c r="I131" s="123"/>
      <c r="J131" s="123"/>
      <c r="K131" s="123"/>
      <c r="L131" s="123"/>
      <c r="M131" s="123"/>
      <c r="N131" s="123"/>
      <c r="O131" s="123"/>
    </row>
    <row r="132" spans="1:15" x14ac:dyDescent="0.2">
      <c r="A132" s="122"/>
      <c r="B132" s="123"/>
      <c r="C132" s="123"/>
      <c r="D132" s="123"/>
      <c r="E132" s="123"/>
      <c r="F132" s="123"/>
      <c r="G132" s="123"/>
      <c r="H132" s="123"/>
      <c r="I132" s="123"/>
      <c r="J132" s="123"/>
      <c r="K132" s="123"/>
      <c r="L132" s="123"/>
      <c r="M132" s="123"/>
      <c r="N132" s="123"/>
      <c r="O132" s="123"/>
    </row>
    <row r="133" spans="1:15" x14ac:dyDescent="0.2">
      <c r="A133" s="122"/>
      <c r="B133" s="123"/>
      <c r="C133" s="123"/>
      <c r="D133" s="123"/>
      <c r="E133" s="123"/>
      <c r="F133" s="123"/>
      <c r="G133" s="123"/>
      <c r="H133" s="123"/>
      <c r="I133" s="123"/>
      <c r="J133" s="123"/>
      <c r="K133" s="123"/>
      <c r="L133" s="123"/>
      <c r="M133" s="123"/>
      <c r="N133" s="123"/>
      <c r="O133" s="123"/>
    </row>
    <row r="134" spans="1:15" x14ac:dyDescent="0.2">
      <c r="A134" s="122"/>
      <c r="B134" s="123"/>
      <c r="C134" s="123"/>
      <c r="D134" s="123"/>
      <c r="E134" s="123"/>
      <c r="F134" s="123"/>
      <c r="G134" s="123"/>
      <c r="H134" s="123"/>
      <c r="I134" s="123"/>
      <c r="J134" s="123"/>
      <c r="K134" s="123"/>
      <c r="L134" s="123"/>
      <c r="M134" s="123"/>
      <c r="N134" s="123"/>
      <c r="O134" s="123"/>
    </row>
  </sheetData>
  <mergeCells count="1">
    <mergeCell ref="B1:O1"/>
  </mergeCells>
  <pageMargins left="0.23622047244094491" right="0.23622047244094491" top="0.74803149606299213" bottom="0.74803149606299213" header="0.31496062992125984" footer="0.31496062992125984"/>
  <pageSetup paperSize="9" scale="81" fitToHeight="2" orientation="landscape" r:id="rId1"/>
  <rowBreaks count="3" manualBreakCount="3">
    <brk id="31" max="14" man="1"/>
    <brk id="57" max="14" man="1"/>
    <brk id="83" max="14"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642EC-4166-4E75-8F42-217D4AE54E17}">
  <dimension ref="A1:G28"/>
  <sheetViews>
    <sheetView topLeftCell="A11" zoomScaleNormal="100" workbookViewId="0">
      <selection activeCell="B16" sqref="B10:F16"/>
    </sheetView>
  </sheetViews>
  <sheetFormatPr baseColWidth="10" defaultColWidth="11.44140625" defaultRowHeight="14.4" x14ac:dyDescent="0.3"/>
  <cols>
    <col min="1" max="1" width="11.44140625" style="5"/>
    <col min="2" max="6" width="21.44140625" customWidth="1"/>
  </cols>
  <sheetData>
    <row r="1" spans="1:7" ht="24" x14ac:dyDescent="0.3">
      <c r="A1" s="154" t="s">
        <v>33</v>
      </c>
      <c r="B1" s="154"/>
      <c r="C1" s="154"/>
      <c r="D1" s="154"/>
      <c r="E1" s="154"/>
      <c r="F1" s="154"/>
    </row>
    <row r="2" spans="1:7" ht="24" x14ac:dyDescent="0.3">
      <c r="A2" s="154" t="s">
        <v>34</v>
      </c>
      <c r="B2" s="154"/>
      <c r="C2" s="154"/>
      <c r="D2" s="154"/>
      <c r="E2" s="154"/>
      <c r="F2" s="154"/>
    </row>
    <row r="3" spans="1:7" ht="17.399999999999999" x14ac:dyDescent="0.3">
      <c r="A3" s="155" t="s">
        <v>35</v>
      </c>
      <c r="B3" s="155"/>
      <c r="C3" s="155"/>
      <c r="D3" s="155"/>
      <c r="E3" s="155"/>
      <c r="F3" s="155"/>
    </row>
    <row r="4" spans="1:7" ht="15" thickBot="1" x14ac:dyDescent="0.35"/>
    <row r="5" spans="1:7" ht="17.7" customHeight="1" x14ac:dyDescent="0.3">
      <c r="A5" s="156" t="s">
        <v>3</v>
      </c>
      <c r="B5" s="157"/>
      <c r="C5" s="157"/>
      <c r="D5" s="157"/>
      <c r="E5" s="157"/>
      <c r="F5" s="158"/>
    </row>
    <row r="6" spans="1:7" ht="15" thickBot="1" x14ac:dyDescent="0.35">
      <c r="A6" s="159"/>
      <c r="B6" s="160"/>
      <c r="C6" s="160"/>
      <c r="D6" s="160"/>
      <c r="E6" s="160"/>
      <c r="F6" s="161"/>
    </row>
    <row r="7" spans="1:7" ht="8.25" customHeight="1" thickBot="1" x14ac:dyDescent="0.4">
      <c r="A7" s="6"/>
      <c r="B7" s="4"/>
      <c r="C7" s="4"/>
      <c r="D7" s="4"/>
      <c r="E7" s="4"/>
      <c r="F7" s="4"/>
    </row>
    <row r="8" spans="1:7" ht="18.600000000000001" thickBot="1" x14ac:dyDescent="0.35">
      <c r="B8" s="1" t="s">
        <v>4</v>
      </c>
      <c r="C8" s="1" t="s">
        <v>5</v>
      </c>
      <c r="D8" s="1" t="s">
        <v>6</v>
      </c>
      <c r="E8" s="1" t="s">
        <v>7</v>
      </c>
      <c r="F8" s="1" t="s">
        <v>8</v>
      </c>
    </row>
    <row r="9" spans="1:7" ht="8.25" customHeight="1" thickBot="1" x14ac:dyDescent="0.35"/>
    <row r="10" spans="1:7" ht="25.5" customHeight="1" x14ac:dyDescent="0.3">
      <c r="A10" s="168" t="s">
        <v>36</v>
      </c>
      <c r="B10" s="31" t="s">
        <v>37</v>
      </c>
      <c r="C10" s="56" t="s">
        <v>38</v>
      </c>
      <c r="D10" s="41"/>
      <c r="E10" s="69" t="s">
        <v>39</v>
      </c>
      <c r="F10" s="15"/>
    </row>
    <row r="11" spans="1:7" ht="57.6" x14ac:dyDescent="0.3">
      <c r="A11" s="168"/>
      <c r="B11" s="42" t="s">
        <v>40</v>
      </c>
      <c r="C11" s="60" t="s">
        <v>41</v>
      </c>
      <c r="D11" s="34" t="s">
        <v>42</v>
      </c>
      <c r="E11" s="60" t="s">
        <v>43</v>
      </c>
      <c r="F11" s="38" t="s">
        <v>44</v>
      </c>
    </row>
    <row r="12" spans="1:7" ht="12.75" customHeight="1" x14ac:dyDescent="0.3">
      <c r="A12" s="168"/>
      <c r="B12" s="43"/>
      <c r="C12" s="71"/>
      <c r="D12" s="35" t="s">
        <v>45</v>
      </c>
      <c r="E12" s="61" t="s">
        <v>46</v>
      </c>
      <c r="F12" s="36" t="s">
        <v>47</v>
      </c>
    </row>
    <row r="13" spans="1:7" ht="29.4" thickBot="1" x14ac:dyDescent="0.35">
      <c r="A13" s="168"/>
      <c r="B13" s="18" t="s">
        <v>48</v>
      </c>
      <c r="C13" s="62" t="s">
        <v>11</v>
      </c>
      <c r="D13" s="39" t="s">
        <v>11</v>
      </c>
      <c r="E13" s="70"/>
      <c r="F13" s="20" t="s">
        <v>49</v>
      </c>
    </row>
    <row r="14" spans="1:7" ht="15" thickBot="1" x14ac:dyDescent="0.35"/>
    <row r="15" spans="1:7" ht="60" customHeight="1" x14ac:dyDescent="0.3">
      <c r="A15" s="168" t="s">
        <v>50</v>
      </c>
      <c r="B15" s="44" t="s">
        <v>40</v>
      </c>
      <c r="C15" s="64" t="s">
        <v>41</v>
      </c>
      <c r="D15" s="16" t="s">
        <v>51</v>
      </c>
      <c r="E15" s="64" t="s">
        <v>52</v>
      </c>
      <c r="F15" s="22" t="s">
        <v>44</v>
      </c>
      <c r="G15" s="45"/>
    </row>
    <row r="16" spans="1:7" ht="13.5" customHeight="1" x14ac:dyDescent="0.3">
      <c r="A16" s="168"/>
      <c r="B16" s="17" t="s">
        <v>53</v>
      </c>
      <c r="C16" s="57" t="s">
        <v>54</v>
      </c>
      <c r="D16" s="7" t="s">
        <v>55</v>
      </c>
      <c r="E16" s="57" t="s">
        <v>54</v>
      </c>
      <c r="F16" s="9" t="s">
        <v>53</v>
      </c>
      <c r="G16" s="45"/>
    </row>
    <row r="17" spans="1:7" ht="29.4" thickBot="1" x14ac:dyDescent="0.35">
      <c r="A17" s="168"/>
      <c r="B17" s="18" t="s">
        <v>48</v>
      </c>
      <c r="C17" s="63" t="s">
        <v>56</v>
      </c>
      <c r="D17" s="19" t="s">
        <v>57</v>
      </c>
      <c r="E17" s="63" t="s">
        <v>58</v>
      </c>
      <c r="F17" s="20" t="s">
        <v>59</v>
      </c>
      <c r="G17" s="45"/>
    </row>
    <row r="18" spans="1:7" ht="15" thickBot="1" x14ac:dyDescent="0.35">
      <c r="B18" s="45"/>
      <c r="C18" s="45"/>
      <c r="D18" s="45"/>
      <c r="E18" s="45"/>
      <c r="F18" s="45"/>
      <c r="G18" s="45"/>
    </row>
    <row r="19" spans="1:7" ht="14.25" customHeight="1" x14ac:dyDescent="0.3">
      <c r="A19" s="168" t="s">
        <v>60</v>
      </c>
      <c r="B19" s="40" t="s">
        <v>61</v>
      </c>
      <c r="C19" s="68" t="s">
        <v>62</v>
      </c>
      <c r="D19" s="29" t="s">
        <v>63</v>
      </c>
      <c r="E19" s="68" t="s">
        <v>64</v>
      </c>
      <c r="F19" s="30" t="s">
        <v>65</v>
      </c>
      <c r="G19" s="45"/>
    </row>
    <row r="20" spans="1:7" ht="28.8" x14ac:dyDescent="0.3">
      <c r="A20" s="168"/>
      <c r="B20" s="23" t="s">
        <v>66</v>
      </c>
      <c r="C20" s="66" t="s">
        <v>67</v>
      </c>
      <c r="D20" s="24" t="s">
        <v>68</v>
      </c>
      <c r="E20" s="66" t="s">
        <v>69</v>
      </c>
      <c r="F20" s="25" t="s">
        <v>70</v>
      </c>
      <c r="G20" s="45"/>
    </row>
    <row r="21" spans="1:7" ht="28.8" x14ac:dyDescent="0.3">
      <c r="A21" s="168"/>
      <c r="B21" s="23" t="s">
        <v>71</v>
      </c>
      <c r="C21" s="66" t="s">
        <v>72</v>
      </c>
      <c r="D21" s="24" t="s">
        <v>71</v>
      </c>
      <c r="E21" s="66" t="s">
        <v>72</v>
      </c>
      <c r="F21" s="25" t="s">
        <v>71</v>
      </c>
      <c r="G21" s="45"/>
    </row>
    <row r="22" spans="1:7" ht="29.4" thickBot="1" x14ac:dyDescent="0.35">
      <c r="A22" s="168"/>
      <c r="B22" s="26" t="s">
        <v>73</v>
      </c>
      <c r="C22" s="67" t="s">
        <v>74</v>
      </c>
      <c r="D22" s="19" t="s">
        <v>57</v>
      </c>
      <c r="E22" s="67" t="s">
        <v>74</v>
      </c>
      <c r="F22" s="28" t="s">
        <v>73</v>
      </c>
      <c r="G22" s="45"/>
    </row>
    <row r="23" spans="1:7" ht="9.75" customHeight="1" x14ac:dyDescent="0.3"/>
    <row r="24" spans="1:7" ht="8.25" customHeight="1" x14ac:dyDescent="0.3">
      <c r="A24" s="46"/>
      <c r="B24" s="46"/>
      <c r="C24" s="46"/>
      <c r="D24" s="46"/>
      <c r="E24" s="46"/>
      <c r="F24" s="46"/>
    </row>
    <row r="25" spans="1:7" ht="13.5" customHeight="1" x14ac:dyDescent="0.3">
      <c r="A25" s="47"/>
      <c r="B25" s="51" t="s">
        <v>26</v>
      </c>
      <c r="C25" s="48"/>
      <c r="D25" s="162" t="s">
        <v>27</v>
      </c>
      <c r="E25" s="164" t="s">
        <v>28</v>
      </c>
      <c r="F25" s="165" t="s">
        <v>29</v>
      </c>
    </row>
    <row r="26" spans="1:7" x14ac:dyDescent="0.3">
      <c r="A26" s="49"/>
      <c r="B26" s="52" t="s">
        <v>30</v>
      </c>
      <c r="C26" s="50"/>
      <c r="D26" s="163"/>
      <c r="E26" s="164"/>
      <c r="F26" s="166"/>
    </row>
    <row r="27" spans="1:7" x14ac:dyDescent="0.3">
      <c r="A27" s="46"/>
      <c r="B27" s="46" t="s">
        <v>31</v>
      </c>
      <c r="C27" s="46"/>
      <c r="D27" s="46"/>
      <c r="E27" s="46"/>
      <c r="F27" s="46"/>
    </row>
    <row r="28" spans="1:7" x14ac:dyDescent="0.3">
      <c r="A28" s="46"/>
      <c r="B28" s="46" t="s">
        <v>32</v>
      </c>
      <c r="C28" s="46"/>
      <c r="D28" s="46"/>
      <c r="E28" s="46"/>
      <c r="F28" s="46"/>
    </row>
  </sheetData>
  <mergeCells count="10">
    <mergeCell ref="A19:A22"/>
    <mergeCell ref="D25:D26"/>
    <mergeCell ref="E25:E26"/>
    <mergeCell ref="F25:F26"/>
    <mergeCell ref="A1:F1"/>
    <mergeCell ref="A2:F2"/>
    <mergeCell ref="A3:F3"/>
    <mergeCell ref="A5:F6"/>
    <mergeCell ref="A10:A13"/>
    <mergeCell ref="A15:A17"/>
  </mergeCells>
  <printOptions horizontalCentered="1" verticalCentered="1"/>
  <pageMargins left="0" right="0" top="0" bottom="0" header="0" footer="0"/>
  <pageSetup paperSize="9" scale="90"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307A5-A8C4-442E-BA9E-B6A575EC6981}">
  <dimension ref="A1:F22"/>
  <sheetViews>
    <sheetView zoomScaleNormal="100" workbookViewId="0">
      <selection activeCell="B16" sqref="B10:F16"/>
    </sheetView>
  </sheetViews>
  <sheetFormatPr baseColWidth="10" defaultColWidth="11.44140625" defaultRowHeight="14.4" x14ac:dyDescent="0.3"/>
  <cols>
    <col min="1" max="1" width="11.44140625" style="5"/>
    <col min="2" max="6" width="21.44140625" customWidth="1"/>
  </cols>
  <sheetData>
    <row r="1" spans="1:6" ht="24" x14ac:dyDescent="0.3">
      <c r="A1" s="154" t="s">
        <v>0</v>
      </c>
      <c r="B1" s="154"/>
      <c r="C1" s="154"/>
      <c r="D1" s="154"/>
      <c r="E1" s="154"/>
      <c r="F1" s="154"/>
    </row>
    <row r="2" spans="1:6" ht="24" x14ac:dyDescent="0.3">
      <c r="A2" s="154" t="s">
        <v>34</v>
      </c>
      <c r="B2" s="154"/>
      <c r="C2" s="154"/>
      <c r="D2" s="154"/>
      <c r="E2" s="154"/>
      <c r="F2" s="154"/>
    </row>
    <row r="3" spans="1:6" ht="17.399999999999999" x14ac:dyDescent="0.3">
      <c r="A3" s="155" t="s">
        <v>35</v>
      </c>
      <c r="B3" s="155"/>
      <c r="C3" s="155"/>
      <c r="D3" s="155"/>
      <c r="E3" s="155"/>
      <c r="F3" s="155"/>
    </row>
    <row r="4" spans="1:6" ht="15" thickBot="1" x14ac:dyDescent="0.35"/>
    <row r="5" spans="1:6" ht="17.7" customHeight="1" x14ac:dyDescent="0.3">
      <c r="A5" s="156" t="s">
        <v>3</v>
      </c>
      <c r="B5" s="157"/>
      <c r="C5" s="157"/>
      <c r="D5" s="157"/>
      <c r="E5" s="157"/>
      <c r="F5" s="158"/>
    </row>
    <row r="6" spans="1:6" ht="15" thickBot="1" x14ac:dyDescent="0.35">
      <c r="A6" s="159"/>
      <c r="B6" s="160"/>
      <c r="C6" s="160"/>
      <c r="D6" s="160"/>
      <c r="E6" s="160"/>
      <c r="F6" s="161"/>
    </row>
    <row r="7" spans="1:6" ht="8.25" customHeight="1" thickBot="1" x14ac:dyDescent="0.4">
      <c r="A7" s="6"/>
      <c r="B7" s="4"/>
      <c r="C7" s="4"/>
      <c r="D7" s="4"/>
      <c r="E7" s="4"/>
      <c r="F7" s="4"/>
    </row>
    <row r="8" spans="1:6" ht="18.600000000000001" thickBot="1" x14ac:dyDescent="0.35">
      <c r="B8" s="1" t="s">
        <v>4</v>
      </c>
      <c r="C8" s="1" t="s">
        <v>5</v>
      </c>
      <c r="D8" s="1" t="s">
        <v>6</v>
      </c>
      <c r="E8" s="1" t="s">
        <v>7</v>
      </c>
      <c r="F8" s="1" t="s">
        <v>8</v>
      </c>
    </row>
    <row r="9" spans="1:6" ht="8.25" customHeight="1" thickBot="1" x14ac:dyDescent="0.35"/>
    <row r="10" spans="1:6" ht="27.6" x14ac:dyDescent="0.3">
      <c r="A10" s="167" t="s">
        <v>9</v>
      </c>
      <c r="B10" s="77" t="s">
        <v>75</v>
      </c>
      <c r="C10" s="58" t="s">
        <v>11</v>
      </c>
      <c r="D10" s="78" t="s">
        <v>76</v>
      </c>
      <c r="E10" s="74" t="s">
        <v>77</v>
      </c>
      <c r="F10" s="58" t="s">
        <v>11</v>
      </c>
    </row>
    <row r="11" spans="1:6" x14ac:dyDescent="0.3">
      <c r="A11" s="167"/>
      <c r="B11" s="57" t="s">
        <v>78</v>
      </c>
      <c r="C11" s="57" t="s">
        <v>22</v>
      </c>
      <c r="D11" s="54" t="s">
        <v>79</v>
      </c>
      <c r="E11" s="17" t="s">
        <v>19</v>
      </c>
      <c r="F11" s="57" t="s">
        <v>80</v>
      </c>
    </row>
    <row r="12" spans="1:6" ht="15" customHeight="1" thickBot="1" x14ac:dyDescent="0.35">
      <c r="A12" s="167"/>
      <c r="B12" s="76" t="s">
        <v>25</v>
      </c>
      <c r="C12" s="72" t="s">
        <v>23</v>
      </c>
      <c r="D12" s="8"/>
      <c r="E12" s="33" t="s">
        <v>24</v>
      </c>
      <c r="F12" s="72" t="s">
        <v>81</v>
      </c>
    </row>
    <row r="13" spans="1:6" ht="15" thickBot="1" x14ac:dyDescent="0.35">
      <c r="B13" s="73"/>
    </row>
    <row r="14" spans="1:6" ht="27.6" x14ac:dyDescent="0.3">
      <c r="A14" s="167" t="s">
        <v>20</v>
      </c>
      <c r="B14" s="77" t="s">
        <v>75</v>
      </c>
      <c r="C14" s="56" t="s">
        <v>73</v>
      </c>
      <c r="D14" s="78" t="s">
        <v>76</v>
      </c>
      <c r="E14" s="74" t="s">
        <v>77</v>
      </c>
      <c r="F14" s="79" t="s">
        <v>10</v>
      </c>
    </row>
    <row r="15" spans="1:6" ht="13.5" customHeight="1" x14ac:dyDescent="0.3">
      <c r="A15" s="167"/>
      <c r="B15" s="57" t="s">
        <v>13</v>
      </c>
      <c r="C15" s="57" t="s">
        <v>22</v>
      </c>
      <c r="D15" s="54" t="s">
        <v>79</v>
      </c>
      <c r="E15" s="57" t="s">
        <v>82</v>
      </c>
      <c r="F15" s="57" t="s">
        <v>22</v>
      </c>
    </row>
    <row r="16" spans="1:6" ht="26.25" customHeight="1" thickBot="1" x14ac:dyDescent="0.35">
      <c r="A16" s="167"/>
      <c r="B16" s="76" t="s">
        <v>25</v>
      </c>
      <c r="C16" s="72" t="s">
        <v>23</v>
      </c>
      <c r="D16" s="8"/>
      <c r="E16" s="72" t="s">
        <v>24</v>
      </c>
      <c r="F16" s="72" t="s">
        <v>25</v>
      </c>
    </row>
    <row r="17" spans="1:6" ht="9.75" customHeight="1" x14ac:dyDescent="0.3"/>
    <row r="18" spans="1:6" ht="8.25" customHeight="1" x14ac:dyDescent="0.3">
      <c r="A18" s="46"/>
      <c r="B18" s="46"/>
      <c r="C18" s="46"/>
      <c r="D18" s="46"/>
      <c r="E18" s="46"/>
      <c r="F18" s="46"/>
    </row>
    <row r="19" spans="1:6" ht="13.5" customHeight="1" x14ac:dyDescent="0.3">
      <c r="A19" s="47"/>
      <c r="B19" s="51" t="s">
        <v>26</v>
      </c>
      <c r="C19" s="48"/>
      <c r="D19" s="162" t="s">
        <v>27</v>
      </c>
      <c r="E19" s="164" t="s">
        <v>28</v>
      </c>
      <c r="F19" s="165" t="s">
        <v>29</v>
      </c>
    </row>
    <row r="20" spans="1:6" x14ac:dyDescent="0.3">
      <c r="A20" s="49"/>
      <c r="B20" s="52" t="s">
        <v>30</v>
      </c>
      <c r="C20" s="50"/>
      <c r="D20" s="163"/>
      <c r="E20" s="164"/>
      <c r="F20" s="166"/>
    </row>
    <row r="21" spans="1:6" x14ac:dyDescent="0.3">
      <c r="A21" s="46"/>
      <c r="B21" s="46" t="s">
        <v>31</v>
      </c>
      <c r="C21" s="46"/>
      <c r="D21" s="46"/>
      <c r="E21" s="46"/>
      <c r="F21" s="46"/>
    </row>
    <row r="22" spans="1:6" x14ac:dyDescent="0.3">
      <c r="A22" s="46"/>
      <c r="B22" s="46" t="s">
        <v>32</v>
      </c>
      <c r="C22" s="46"/>
      <c r="D22" s="46"/>
      <c r="E22" s="46"/>
      <c r="F22" s="46"/>
    </row>
  </sheetData>
  <mergeCells count="9">
    <mergeCell ref="A1:F1"/>
    <mergeCell ref="A2:F2"/>
    <mergeCell ref="A3:F3"/>
    <mergeCell ref="A5:F6"/>
    <mergeCell ref="D19:D20"/>
    <mergeCell ref="E19:E20"/>
    <mergeCell ref="F19:F20"/>
    <mergeCell ref="A10:A12"/>
    <mergeCell ref="A14:A16"/>
  </mergeCells>
  <printOptions horizontalCentered="1" verticalCentered="1"/>
  <pageMargins left="0" right="0" top="0" bottom="0" header="0" footer="0"/>
  <pageSetup paperSize="9" scale="90"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ECCAA9-9053-4BE7-85BF-0CEB9BB015E9}">
  <dimension ref="A1:F28"/>
  <sheetViews>
    <sheetView zoomScaleNormal="100" workbookViewId="0">
      <selection activeCell="B16" sqref="B10:F16"/>
    </sheetView>
  </sheetViews>
  <sheetFormatPr baseColWidth="10" defaultColWidth="11.44140625" defaultRowHeight="14.4" x14ac:dyDescent="0.3"/>
  <cols>
    <col min="1" max="1" width="11.44140625" style="5"/>
    <col min="2" max="6" width="21.44140625" customWidth="1"/>
  </cols>
  <sheetData>
    <row r="1" spans="1:6" ht="24" x14ac:dyDescent="0.3">
      <c r="A1" s="154" t="s">
        <v>33</v>
      </c>
      <c r="B1" s="154"/>
      <c r="C1" s="154"/>
      <c r="D1" s="154"/>
      <c r="E1" s="154"/>
      <c r="F1" s="154"/>
    </row>
    <row r="2" spans="1:6" ht="24" x14ac:dyDescent="0.3">
      <c r="A2" s="154" t="s">
        <v>83</v>
      </c>
      <c r="B2" s="154"/>
      <c r="C2" s="154"/>
      <c r="D2" s="154"/>
      <c r="E2" s="154"/>
      <c r="F2" s="154"/>
    </row>
    <row r="3" spans="1:6" ht="17.399999999999999" x14ac:dyDescent="0.3">
      <c r="A3" s="155" t="s">
        <v>84</v>
      </c>
      <c r="B3" s="155"/>
      <c r="C3" s="155"/>
      <c r="D3" s="155"/>
      <c r="E3" s="155"/>
      <c r="F3" s="155"/>
    </row>
    <row r="4" spans="1:6" ht="15" thickBot="1" x14ac:dyDescent="0.35"/>
    <row r="5" spans="1:6" ht="17.7" customHeight="1" x14ac:dyDescent="0.3">
      <c r="A5" s="156" t="s">
        <v>3</v>
      </c>
      <c r="B5" s="157"/>
      <c r="C5" s="157"/>
      <c r="D5" s="157"/>
      <c r="E5" s="157"/>
      <c r="F5" s="158"/>
    </row>
    <row r="6" spans="1:6" ht="15" thickBot="1" x14ac:dyDescent="0.35">
      <c r="A6" s="159"/>
      <c r="B6" s="160"/>
      <c r="C6" s="160"/>
      <c r="D6" s="160"/>
      <c r="E6" s="160"/>
      <c r="F6" s="161"/>
    </row>
    <row r="7" spans="1:6" ht="8.25" customHeight="1" thickBot="1" x14ac:dyDescent="0.4">
      <c r="A7" s="6"/>
      <c r="B7" s="4"/>
      <c r="C7" s="4"/>
      <c r="D7" s="4"/>
      <c r="E7" s="4"/>
      <c r="F7" s="4"/>
    </row>
    <row r="8" spans="1:6" ht="18.600000000000001" thickBot="1" x14ac:dyDescent="0.35">
      <c r="B8" s="1" t="s">
        <v>4</v>
      </c>
      <c r="C8" s="1" t="s">
        <v>5</v>
      </c>
      <c r="D8" s="1" t="s">
        <v>6</v>
      </c>
      <c r="E8" s="1" t="s">
        <v>7</v>
      </c>
      <c r="F8" s="1" t="s">
        <v>8</v>
      </c>
    </row>
    <row r="9" spans="1:6" ht="8.25" customHeight="1" thickBot="1" x14ac:dyDescent="0.35"/>
    <row r="10" spans="1:6" ht="25.5" customHeight="1" x14ac:dyDescent="0.3">
      <c r="A10" s="168" t="s">
        <v>36</v>
      </c>
      <c r="B10" s="136" t="s">
        <v>85</v>
      </c>
      <c r="C10" s="80"/>
      <c r="D10" s="136"/>
      <c r="E10" s="56" t="s">
        <v>86</v>
      </c>
      <c r="F10" s="15"/>
    </row>
    <row r="11" spans="1:6" ht="43.2" x14ac:dyDescent="0.3">
      <c r="A11" s="168"/>
      <c r="B11" s="60" t="s">
        <v>87</v>
      </c>
      <c r="C11" s="54" t="s">
        <v>88</v>
      </c>
      <c r="D11" s="34" t="s">
        <v>89</v>
      </c>
      <c r="E11" s="54" t="s">
        <v>90</v>
      </c>
      <c r="F11" s="140" t="s">
        <v>91</v>
      </c>
    </row>
    <row r="12" spans="1:6" ht="12.75" customHeight="1" x14ac:dyDescent="0.3">
      <c r="A12" s="168"/>
      <c r="B12" s="57"/>
      <c r="C12" s="57" t="s">
        <v>13</v>
      </c>
      <c r="D12" s="7" t="s">
        <v>92</v>
      </c>
      <c r="E12" s="57"/>
      <c r="F12" s="9" t="s">
        <v>93</v>
      </c>
    </row>
    <row r="13" spans="1:6" ht="29.4" thickBot="1" x14ac:dyDescent="0.35">
      <c r="A13" s="168"/>
      <c r="B13" s="63" t="str">
        <f>B17</f>
        <v>Compote Pomme Pastèque Eucalyptus</v>
      </c>
      <c r="C13" s="72" t="s">
        <v>11</v>
      </c>
      <c r="D13" s="3" t="str">
        <f>D17</f>
        <v>Compote Pomme Melon Canari</v>
      </c>
      <c r="E13" s="55" t="str">
        <f>E17</f>
        <v>Compote Pomme Raisin Cardamome</v>
      </c>
      <c r="F13" s="10" t="s">
        <v>11</v>
      </c>
    </row>
    <row r="14" spans="1:6" ht="15" thickBot="1" x14ac:dyDescent="0.35"/>
    <row r="15" spans="1:6" ht="46.5" customHeight="1" x14ac:dyDescent="0.3">
      <c r="A15" s="168" t="s">
        <v>50</v>
      </c>
      <c r="B15" s="44" t="str">
        <f>B11</f>
        <v xml:space="preserve">Courgettes pommes de terre au pesto et filet de saumon </v>
      </c>
      <c r="C15" s="56" t="str">
        <f>C11</f>
        <v>Veau Marengo revisité</v>
      </c>
      <c r="D15" s="16" t="str">
        <f>D11</f>
        <v>Pâtisson courgettes coquillettes au basilic et filet de poulet</v>
      </c>
      <c r="E15" s="56" t="str">
        <f>E11</f>
        <v>Courge butternut quinoa à l'échalotte et filet de bœuf à la coriandre</v>
      </c>
      <c r="F15" s="137" t="str">
        <f>F11</f>
        <v>Ratatouille de légumes boulgour et dos de Cabillaud</v>
      </c>
    </row>
    <row r="16" spans="1:6" ht="13.5" customHeight="1" x14ac:dyDescent="0.3">
      <c r="A16" s="168"/>
      <c r="B16" s="17" t="s">
        <v>53</v>
      </c>
      <c r="C16" s="57" t="s">
        <v>13</v>
      </c>
      <c r="D16" s="7" t="s">
        <v>55</v>
      </c>
      <c r="E16" s="57" t="s">
        <v>53</v>
      </c>
      <c r="F16" s="9" t="s">
        <v>54</v>
      </c>
    </row>
    <row r="17" spans="1:6" ht="29.4" thickBot="1" x14ac:dyDescent="0.35">
      <c r="A17" s="168"/>
      <c r="B17" s="18" t="s">
        <v>94</v>
      </c>
      <c r="C17" s="63" t="s">
        <v>95</v>
      </c>
      <c r="D17" s="19" t="s">
        <v>96</v>
      </c>
      <c r="E17" s="63" t="s">
        <v>97</v>
      </c>
      <c r="F17" s="142" t="s">
        <v>98</v>
      </c>
    </row>
    <row r="18" spans="1:6" ht="15" thickBot="1" x14ac:dyDescent="0.35"/>
    <row r="19" spans="1:6" ht="14.25" customHeight="1" x14ac:dyDescent="0.3">
      <c r="A19" s="170" t="s">
        <v>60</v>
      </c>
      <c r="B19" s="12" t="s">
        <v>62</v>
      </c>
      <c r="C19" s="65" t="s">
        <v>61</v>
      </c>
      <c r="D19" s="29" t="s">
        <v>99</v>
      </c>
      <c r="E19" s="65" t="s">
        <v>63</v>
      </c>
      <c r="F19" s="12" t="s">
        <v>64</v>
      </c>
    </row>
    <row r="20" spans="1:6" ht="28.8" x14ac:dyDescent="0.3">
      <c r="A20" s="170"/>
      <c r="B20" s="23" t="s">
        <v>68</v>
      </c>
      <c r="C20" s="66" t="s">
        <v>66</v>
      </c>
      <c r="D20" s="24" t="s">
        <v>100</v>
      </c>
      <c r="E20" s="66" t="s">
        <v>101</v>
      </c>
      <c r="F20" s="66" t="s">
        <v>102</v>
      </c>
    </row>
    <row r="21" spans="1:6" ht="28.8" x14ac:dyDescent="0.3">
      <c r="A21" s="170"/>
      <c r="B21" s="23" t="s">
        <v>71</v>
      </c>
      <c r="C21" s="66" t="s">
        <v>72</v>
      </c>
      <c r="D21" s="24" t="s">
        <v>71</v>
      </c>
      <c r="E21" s="66" t="s">
        <v>72</v>
      </c>
      <c r="F21" s="66" t="s">
        <v>71</v>
      </c>
    </row>
    <row r="22" spans="1:6" ht="43.8" thickBot="1" x14ac:dyDescent="0.35">
      <c r="A22" s="170"/>
      <c r="B22" s="26" t="s">
        <v>73</v>
      </c>
      <c r="C22" s="67" t="s">
        <v>74</v>
      </c>
      <c r="D22" s="27" t="s">
        <v>103</v>
      </c>
      <c r="E22" s="67" t="s">
        <v>74</v>
      </c>
      <c r="F22" s="67" t="s">
        <v>73</v>
      </c>
    </row>
    <row r="23" spans="1:6" ht="9.75" customHeight="1" x14ac:dyDescent="0.3"/>
    <row r="24" spans="1:6" ht="8.25" customHeight="1" x14ac:dyDescent="0.3">
      <c r="A24" s="46"/>
      <c r="B24" s="46"/>
      <c r="C24" s="46"/>
      <c r="D24" s="46"/>
      <c r="E24" s="46"/>
      <c r="F24" s="46"/>
    </row>
    <row r="25" spans="1:6" ht="13.5" customHeight="1" x14ac:dyDescent="0.3">
      <c r="A25" s="47"/>
      <c r="B25" s="85" t="s">
        <v>26</v>
      </c>
      <c r="C25" s="48"/>
      <c r="D25" s="162" t="s">
        <v>27</v>
      </c>
      <c r="E25" s="164" t="s">
        <v>28</v>
      </c>
      <c r="F25" s="169" t="s">
        <v>29</v>
      </c>
    </row>
    <row r="26" spans="1:6" x14ac:dyDescent="0.3">
      <c r="A26" s="49"/>
      <c r="B26" s="52" t="s">
        <v>30</v>
      </c>
      <c r="C26" s="50"/>
      <c r="D26" s="163"/>
      <c r="E26" s="164"/>
      <c r="F26" s="169"/>
    </row>
    <row r="27" spans="1:6" x14ac:dyDescent="0.3">
      <c r="A27" s="46"/>
      <c r="B27" s="46" t="s">
        <v>31</v>
      </c>
      <c r="C27" s="46"/>
      <c r="D27" s="46"/>
      <c r="E27" s="46"/>
      <c r="F27" s="46"/>
    </row>
    <row r="28" spans="1:6" x14ac:dyDescent="0.3">
      <c r="A28" s="46"/>
      <c r="B28" s="46" t="s">
        <v>32</v>
      </c>
      <c r="C28" s="46"/>
      <c r="D28" s="46"/>
      <c r="E28" s="46"/>
      <c r="F28" s="46"/>
    </row>
  </sheetData>
  <mergeCells count="10">
    <mergeCell ref="A1:F1"/>
    <mergeCell ref="D25:D26"/>
    <mergeCell ref="E25:E26"/>
    <mergeCell ref="F25:F26"/>
    <mergeCell ref="A19:A22"/>
    <mergeCell ref="A2:F2"/>
    <mergeCell ref="A3:F3"/>
    <mergeCell ref="A5:F6"/>
    <mergeCell ref="A10:A13"/>
    <mergeCell ref="A15:A17"/>
  </mergeCells>
  <printOptions horizontalCentered="1" verticalCentered="1"/>
  <pageMargins left="0" right="0" top="0" bottom="0" header="0" footer="0"/>
  <pageSetup paperSize="9" scale="9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64A00-58BA-4F63-9105-0D45B8F471C3}">
  <dimension ref="A1:F22"/>
  <sheetViews>
    <sheetView topLeftCell="A2" zoomScaleNormal="100" workbookViewId="0">
      <selection activeCell="B16" sqref="B10:F16"/>
    </sheetView>
  </sheetViews>
  <sheetFormatPr baseColWidth="10" defaultColWidth="11.44140625" defaultRowHeight="14.4" x14ac:dyDescent="0.3"/>
  <cols>
    <col min="1" max="1" width="11.44140625" style="5"/>
    <col min="2" max="6" width="21.44140625" customWidth="1"/>
  </cols>
  <sheetData>
    <row r="1" spans="1:6" ht="24" x14ac:dyDescent="0.3">
      <c r="A1" s="154" t="s">
        <v>0</v>
      </c>
      <c r="B1" s="154"/>
      <c r="C1" s="154"/>
      <c r="D1" s="154"/>
      <c r="E1" s="154"/>
      <c r="F1" s="154"/>
    </row>
    <row r="2" spans="1:6" ht="24" x14ac:dyDescent="0.3">
      <c r="A2" s="154" t="s">
        <v>83</v>
      </c>
      <c r="B2" s="154"/>
      <c r="C2" s="154"/>
      <c r="D2" s="154"/>
      <c r="E2" s="154"/>
      <c r="F2" s="154"/>
    </row>
    <row r="3" spans="1:6" ht="17.399999999999999" x14ac:dyDescent="0.3">
      <c r="A3" s="155" t="str">
        <f>'S39 DEJ'!A3:F3</f>
        <v>Découverte du Melon Canari</v>
      </c>
      <c r="B3" s="155"/>
      <c r="C3" s="155"/>
      <c r="D3" s="155"/>
      <c r="E3" s="155"/>
      <c r="F3" s="155"/>
    </row>
    <row r="4" spans="1:6" ht="15" thickBot="1" x14ac:dyDescent="0.35"/>
    <row r="5" spans="1:6" ht="17.7" customHeight="1" x14ac:dyDescent="0.3">
      <c r="A5" s="156" t="s">
        <v>3</v>
      </c>
      <c r="B5" s="157"/>
      <c r="C5" s="157"/>
      <c r="D5" s="157"/>
      <c r="E5" s="157"/>
      <c r="F5" s="158"/>
    </row>
    <row r="6" spans="1:6" ht="15" thickBot="1" x14ac:dyDescent="0.35">
      <c r="A6" s="159"/>
      <c r="B6" s="160"/>
      <c r="C6" s="160"/>
      <c r="D6" s="160"/>
      <c r="E6" s="160"/>
      <c r="F6" s="161"/>
    </row>
    <row r="7" spans="1:6" ht="8.25" customHeight="1" thickBot="1" x14ac:dyDescent="0.4">
      <c r="A7" s="6"/>
      <c r="B7" s="4"/>
      <c r="C7" s="4"/>
      <c r="D7" s="4"/>
      <c r="E7" s="4"/>
      <c r="F7" s="4"/>
    </row>
    <row r="8" spans="1:6" ht="18.600000000000001" thickBot="1" x14ac:dyDescent="0.35">
      <c r="B8" s="1" t="s">
        <v>4</v>
      </c>
      <c r="C8" s="1" t="s">
        <v>5</v>
      </c>
      <c r="D8" s="1" t="s">
        <v>6</v>
      </c>
      <c r="E8" s="1" t="s">
        <v>7</v>
      </c>
      <c r="F8" s="1" t="s">
        <v>8</v>
      </c>
    </row>
    <row r="9" spans="1:6" ht="8.25" customHeight="1" thickBot="1" x14ac:dyDescent="0.35"/>
    <row r="10" spans="1:6" x14ac:dyDescent="0.3">
      <c r="A10" s="167" t="s">
        <v>9</v>
      </c>
      <c r="B10" s="74" t="s">
        <v>104</v>
      </c>
      <c r="C10" s="58" t="s">
        <v>105</v>
      </c>
      <c r="D10" s="78" t="s">
        <v>10</v>
      </c>
      <c r="E10" s="79" t="s">
        <v>106</v>
      </c>
      <c r="F10" s="81" t="s">
        <v>104</v>
      </c>
    </row>
    <row r="11" spans="1:6" x14ac:dyDescent="0.3">
      <c r="A11" s="167"/>
      <c r="B11" s="17" t="s">
        <v>13</v>
      </c>
      <c r="C11" s="57" t="s">
        <v>12</v>
      </c>
      <c r="D11" s="7" t="s">
        <v>107</v>
      </c>
      <c r="E11" s="57" t="s">
        <v>13</v>
      </c>
      <c r="F11" s="57" t="s">
        <v>108</v>
      </c>
    </row>
    <row r="12" spans="1:6" ht="15" customHeight="1" thickBot="1" x14ac:dyDescent="0.35">
      <c r="A12" s="167"/>
      <c r="B12" s="76" t="s">
        <v>23</v>
      </c>
      <c r="C12" s="82" t="s">
        <v>109</v>
      </c>
      <c r="D12" s="8" t="s">
        <v>110</v>
      </c>
      <c r="E12" s="72" t="s">
        <v>111</v>
      </c>
      <c r="F12" s="72" t="s">
        <v>25</v>
      </c>
    </row>
    <row r="13" spans="1:6" ht="15" thickBot="1" x14ac:dyDescent="0.35">
      <c r="B13" s="73"/>
    </row>
    <row r="14" spans="1:6" x14ac:dyDescent="0.3">
      <c r="A14" s="167" t="s">
        <v>20</v>
      </c>
      <c r="B14" s="77" t="s">
        <v>10</v>
      </c>
      <c r="C14" s="56" t="s">
        <v>21</v>
      </c>
      <c r="D14" s="78" t="s">
        <v>10</v>
      </c>
      <c r="E14" s="79" t="s">
        <v>106</v>
      </c>
      <c r="F14" s="79" t="s">
        <v>10</v>
      </c>
    </row>
    <row r="15" spans="1:6" ht="13.5" customHeight="1" x14ac:dyDescent="0.3">
      <c r="A15" s="167"/>
      <c r="B15" s="17" t="s">
        <v>13</v>
      </c>
      <c r="C15" s="57" t="s">
        <v>108</v>
      </c>
      <c r="D15" s="7" t="s">
        <v>107</v>
      </c>
      <c r="E15" s="17" t="s">
        <v>13</v>
      </c>
      <c r="F15" s="57" t="s">
        <v>108</v>
      </c>
    </row>
    <row r="16" spans="1:6" ht="26.25" customHeight="1" thickBot="1" x14ac:dyDescent="0.35">
      <c r="A16" s="167"/>
      <c r="B16" s="76" t="s">
        <v>23</v>
      </c>
      <c r="C16" s="72" t="s">
        <v>112</v>
      </c>
      <c r="D16" s="8" t="s">
        <v>110</v>
      </c>
      <c r="E16" s="76" t="s">
        <v>23</v>
      </c>
      <c r="F16" s="72" t="s">
        <v>25</v>
      </c>
    </row>
    <row r="17" spans="1:6" ht="9.75" customHeight="1" x14ac:dyDescent="0.3"/>
    <row r="18" spans="1:6" ht="8.25" customHeight="1" x14ac:dyDescent="0.3">
      <c r="A18" s="46"/>
      <c r="B18" s="46"/>
      <c r="C18" s="46"/>
      <c r="D18" s="46"/>
      <c r="E18" s="46"/>
      <c r="F18" s="46"/>
    </row>
    <row r="19" spans="1:6" ht="13.5" customHeight="1" x14ac:dyDescent="0.3">
      <c r="A19" s="47"/>
      <c r="B19" s="85" t="s">
        <v>26</v>
      </c>
      <c r="C19" s="48"/>
      <c r="D19" s="162" t="s">
        <v>27</v>
      </c>
      <c r="E19" s="164" t="s">
        <v>28</v>
      </c>
      <c r="F19" s="169" t="s">
        <v>29</v>
      </c>
    </row>
    <row r="20" spans="1:6" x14ac:dyDescent="0.3">
      <c r="A20" s="49"/>
      <c r="B20" s="52" t="s">
        <v>30</v>
      </c>
      <c r="C20" s="50"/>
      <c r="D20" s="163"/>
      <c r="E20" s="164"/>
      <c r="F20" s="169"/>
    </row>
    <row r="21" spans="1:6" x14ac:dyDescent="0.3">
      <c r="A21" s="46"/>
      <c r="B21" s="46" t="s">
        <v>31</v>
      </c>
      <c r="C21" s="46"/>
      <c r="D21" s="46"/>
      <c r="E21" s="46"/>
      <c r="F21" s="46"/>
    </row>
    <row r="22" spans="1:6" x14ac:dyDescent="0.3">
      <c r="A22" s="46"/>
      <c r="B22" s="46" t="s">
        <v>32</v>
      </c>
      <c r="C22" s="46"/>
      <c r="D22" s="46"/>
      <c r="E22" s="46"/>
      <c r="F22" s="46"/>
    </row>
  </sheetData>
  <mergeCells count="9">
    <mergeCell ref="A1:F1"/>
    <mergeCell ref="A2:F2"/>
    <mergeCell ref="A3:F3"/>
    <mergeCell ref="A5:F6"/>
    <mergeCell ref="D19:D20"/>
    <mergeCell ref="E19:E20"/>
    <mergeCell ref="F19:F20"/>
    <mergeCell ref="A10:A12"/>
    <mergeCell ref="A14:A16"/>
  </mergeCells>
  <printOptions horizontalCentered="1" verticalCentered="1"/>
  <pageMargins left="0" right="0" top="0" bottom="0" header="0" footer="0"/>
  <pageSetup paperSize="9" scale="9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05C71-0D2E-4599-9337-67920B4CEDBC}">
  <dimension ref="A1:F28"/>
  <sheetViews>
    <sheetView zoomScaleNormal="100" workbookViewId="0">
      <selection activeCell="B16" sqref="B10:F16"/>
    </sheetView>
  </sheetViews>
  <sheetFormatPr baseColWidth="10" defaultColWidth="11.44140625" defaultRowHeight="14.4" x14ac:dyDescent="0.3"/>
  <cols>
    <col min="1" max="1" width="11.44140625" style="5"/>
    <col min="2" max="6" width="21.44140625" customWidth="1"/>
  </cols>
  <sheetData>
    <row r="1" spans="1:6" ht="24" x14ac:dyDescent="0.3">
      <c r="A1" s="154" t="s">
        <v>33</v>
      </c>
      <c r="B1" s="154"/>
      <c r="C1" s="154"/>
      <c r="D1" s="154"/>
      <c r="E1" s="154"/>
      <c r="F1" s="154"/>
    </row>
    <row r="2" spans="1:6" ht="24" x14ac:dyDescent="0.3">
      <c r="A2" s="154" t="s">
        <v>113</v>
      </c>
      <c r="B2" s="154"/>
      <c r="C2" s="154"/>
      <c r="D2" s="154"/>
      <c r="E2" s="154"/>
      <c r="F2" s="154"/>
    </row>
    <row r="3" spans="1:6" ht="17.399999999999999" x14ac:dyDescent="0.3">
      <c r="A3" s="155" t="s">
        <v>114</v>
      </c>
      <c r="B3" s="155"/>
      <c r="C3" s="155"/>
      <c r="D3" s="155"/>
      <c r="E3" s="155"/>
      <c r="F3" s="155"/>
    </row>
    <row r="4" spans="1:6" ht="18" thickBot="1" x14ac:dyDescent="0.35">
      <c r="A4" s="155"/>
      <c r="B4" s="155"/>
      <c r="C4" s="155"/>
      <c r="D4" s="155"/>
      <c r="E4" s="155"/>
      <c r="F4" s="155"/>
    </row>
    <row r="5" spans="1:6" ht="17.7" customHeight="1" x14ac:dyDescent="0.3">
      <c r="A5" s="156" t="s">
        <v>3</v>
      </c>
      <c r="B5" s="157"/>
      <c r="C5" s="157"/>
      <c r="D5" s="157"/>
      <c r="E5" s="157"/>
      <c r="F5" s="158"/>
    </row>
    <row r="6" spans="1:6" ht="15" thickBot="1" x14ac:dyDescent="0.35">
      <c r="A6" s="159"/>
      <c r="B6" s="160"/>
      <c r="C6" s="160"/>
      <c r="D6" s="160"/>
      <c r="E6" s="160"/>
      <c r="F6" s="161"/>
    </row>
    <row r="7" spans="1:6" ht="8.25" customHeight="1" thickBot="1" x14ac:dyDescent="0.4">
      <c r="A7" s="6"/>
      <c r="B7" s="4"/>
      <c r="C7" s="4"/>
      <c r="D7" s="4"/>
      <c r="E7" s="4"/>
      <c r="F7" s="4"/>
    </row>
    <row r="8" spans="1:6" ht="18.600000000000001" thickBot="1" x14ac:dyDescent="0.35">
      <c r="B8" s="1" t="s">
        <v>4</v>
      </c>
      <c r="C8" s="1" t="s">
        <v>5</v>
      </c>
      <c r="D8" s="1" t="s">
        <v>6</v>
      </c>
      <c r="E8" s="1" t="s">
        <v>7</v>
      </c>
      <c r="F8" s="1" t="s">
        <v>8</v>
      </c>
    </row>
    <row r="9" spans="1:6" ht="8.25" customHeight="1" thickBot="1" x14ac:dyDescent="0.35"/>
    <row r="10" spans="1:6" ht="25.5" customHeight="1" x14ac:dyDescent="0.3">
      <c r="A10" s="168" t="s">
        <v>36</v>
      </c>
      <c r="B10" s="56" t="s">
        <v>115</v>
      </c>
      <c r="C10" s="83"/>
      <c r="D10" s="56" t="s">
        <v>116</v>
      </c>
      <c r="E10" s="56"/>
      <c r="F10" s="15"/>
    </row>
    <row r="11" spans="1:6" ht="43.2" x14ac:dyDescent="0.3">
      <c r="A11" s="168"/>
      <c r="B11" s="42" t="s">
        <v>117</v>
      </c>
      <c r="C11" s="60" t="s">
        <v>118</v>
      </c>
      <c r="D11" s="42" t="s">
        <v>119</v>
      </c>
      <c r="E11" s="54" t="s">
        <v>120</v>
      </c>
      <c r="F11" s="140" t="s">
        <v>121</v>
      </c>
    </row>
    <row r="12" spans="1:6" ht="12.75" customHeight="1" x14ac:dyDescent="0.3">
      <c r="A12" s="168"/>
      <c r="B12" s="57"/>
      <c r="C12" s="17" t="str">
        <f>C16</f>
        <v>Yaourt nature</v>
      </c>
      <c r="D12" s="57" t="s">
        <v>19</v>
      </c>
      <c r="E12" s="57" t="str">
        <f>E16</f>
        <v xml:space="preserve">Fromage blanc nature </v>
      </c>
      <c r="F12" s="9" t="s">
        <v>122</v>
      </c>
    </row>
    <row r="13" spans="1:6" ht="28.2" thickBot="1" x14ac:dyDescent="0.35">
      <c r="A13" s="168"/>
      <c r="B13" s="72" t="s">
        <v>11</v>
      </c>
      <c r="C13" s="141" t="str">
        <f>C17</f>
        <v>Compote Pomme Melon Vanille</v>
      </c>
      <c r="D13" s="141" t="str">
        <f>D17</f>
        <v>Compote Banane Pomme Citronnelle</v>
      </c>
      <c r="E13" s="72" t="s">
        <v>11</v>
      </c>
      <c r="F13" s="10" t="str">
        <f>E13</f>
        <v>Fruit de saison</v>
      </c>
    </row>
    <row r="14" spans="1:6" ht="15" thickBot="1" x14ac:dyDescent="0.35"/>
    <row r="15" spans="1:6" ht="46.5" customHeight="1" x14ac:dyDescent="0.3">
      <c r="A15" s="168" t="s">
        <v>50</v>
      </c>
      <c r="B15" s="44" t="str">
        <f>B11</f>
        <v>Courge spaghetti et semoule aux poivrons et sauté de veau</v>
      </c>
      <c r="C15" s="44" t="str">
        <f>C11</f>
        <v>Courgettes patate douce et filet de saumon</v>
      </c>
      <c r="D15" s="64" t="str">
        <f>D11</f>
        <v>Carottes au curry pommes de terre et poulet tandoori</v>
      </c>
      <c r="E15" s="44" t="str">
        <f>E11</f>
        <v>Légumes d'été pâtes à la cardamome et filet de bœuf</v>
      </c>
      <c r="F15" s="64" t="str">
        <f>F11</f>
        <v>Potiron boulgour et dos de Cabillaud</v>
      </c>
    </row>
    <row r="16" spans="1:6" ht="13.5" customHeight="1" x14ac:dyDescent="0.3">
      <c r="A16" s="168"/>
      <c r="B16" s="57" t="s">
        <v>82</v>
      </c>
      <c r="C16" s="17" t="s">
        <v>13</v>
      </c>
      <c r="D16" s="57" t="s">
        <v>53</v>
      </c>
      <c r="E16" s="57" t="s">
        <v>55</v>
      </c>
      <c r="F16" s="9" t="s">
        <v>54</v>
      </c>
    </row>
    <row r="17" spans="1:6" ht="29.4" thickBot="1" x14ac:dyDescent="0.35">
      <c r="A17" s="168"/>
      <c r="B17" s="63" t="s">
        <v>123</v>
      </c>
      <c r="C17" s="141" t="s">
        <v>124</v>
      </c>
      <c r="D17" s="55" t="s">
        <v>125</v>
      </c>
      <c r="E17" s="63" t="s">
        <v>97</v>
      </c>
      <c r="F17" s="20" t="s">
        <v>126</v>
      </c>
    </row>
    <row r="18" spans="1:6" ht="15" thickBot="1" x14ac:dyDescent="0.35"/>
    <row r="19" spans="1:6" ht="14.25" customHeight="1" x14ac:dyDescent="0.3">
      <c r="A19" s="170" t="s">
        <v>60</v>
      </c>
      <c r="B19" s="29" t="s">
        <v>61</v>
      </c>
      <c r="C19" s="12" t="s">
        <v>62</v>
      </c>
      <c r="D19" s="65" t="s">
        <v>99</v>
      </c>
      <c r="E19" s="30" t="s">
        <v>63</v>
      </c>
      <c r="F19" s="12" t="s">
        <v>64</v>
      </c>
    </row>
    <row r="20" spans="1:6" ht="28.8" x14ac:dyDescent="0.3">
      <c r="A20" s="170"/>
      <c r="B20" s="23" t="s">
        <v>127</v>
      </c>
      <c r="C20" s="23" t="s">
        <v>68</v>
      </c>
      <c r="D20" s="66" t="s">
        <v>66</v>
      </c>
      <c r="E20" s="25" t="s">
        <v>128</v>
      </c>
      <c r="F20" s="25" t="s">
        <v>129</v>
      </c>
    </row>
    <row r="21" spans="1:6" ht="28.8" x14ac:dyDescent="0.3">
      <c r="A21" s="170"/>
      <c r="B21" s="23" t="s">
        <v>71</v>
      </c>
      <c r="C21" s="23" t="s">
        <v>72</v>
      </c>
      <c r="D21" s="66" t="s">
        <v>71</v>
      </c>
      <c r="E21" s="25" t="s">
        <v>72</v>
      </c>
      <c r="F21" s="25" t="s">
        <v>71</v>
      </c>
    </row>
    <row r="22" spans="1:6" ht="15" thickBot="1" x14ac:dyDescent="0.35">
      <c r="A22" s="170"/>
      <c r="B22" s="67" t="s">
        <v>73</v>
      </c>
      <c r="C22" s="26" t="s">
        <v>74</v>
      </c>
      <c r="D22" s="67" t="s">
        <v>73</v>
      </c>
      <c r="E22" s="28" t="s">
        <v>74</v>
      </c>
      <c r="F22" s="28" t="str">
        <f>D22</f>
        <v>Compote de Pommes</v>
      </c>
    </row>
    <row r="23" spans="1:6" ht="9.75" customHeight="1" x14ac:dyDescent="0.3"/>
    <row r="24" spans="1:6" ht="8.25" customHeight="1" x14ac:dyDescent="0.3">
      <c r="A24" s="46"/>
      <c r="B24" s="46"/>
      <c r="C24" s="46"/>
      <c r="D24" s="46"/>
      <c r="E24" s="46"/>
      <c r="F24" s="46"/>
    </row>
    <row r="25" spans="1:6" ht="13.5" customHeight="1" x14ac:dyDescent="0.3">
      <c r="A25" s="47"/>
      <c r="B25" s="85" t="s">
        <v>26</v>
      </c>
      <c r="C25" s="48"/>
      <c r="D25" s="162" t="s">
        <v>27</v>
      </c>
      <c r="E25" s="164" t="s">
        <v>28</v>
      </c>
      <c r="F25" s="169" t="s">
        <v>29</v>
      </c>
    </row>
    <row r="26" spans="1:6" x14ac:dyDescent="0.3">
      <c r="A26" s="49"/>
      <c r="B26" s="52" t="s">
        <v>30</v>
      </c>
      <c r="C26" s="50"/>
      <c r="D26" s="163"/>
      <c r="E26" s="164"/>
      <c r="F26" s="169"/>
    </row>
    <row r="27" spans="1:6" x14ac:dyDescent="0.3">
      <c r="A27" s="46"/>
      <c r="B27" s="46" t="s">
        <v>31</v>
      </c>
      <c r="C27" s="46"/>
      <c r="D27" s="46"/>
      <c r="E27" s="46"/>
      <c r="F27" s="46"/>
    </row>
    <row r="28" spans="1:6" x14ac:dyDescent="0.3">
      <c r="A28" s="46"/>
      <c r="B28" s="46" t="s">
        <v>32</v>
      </c>
      <c r="C28" s="46"/>
      <c r="D28" s="46"/>
      <c r="E28" s="46"/>
      <c r="F28" s="46"/>
    </row>
  </sheetData>
  <mergeCells count="11">
    <mergeCell ref="A1:F1"/>
    <mergeCell ref="A2:F2"/>
    <mergeCell ref="A3:F3"/>
    <mergeCell ref="A5:F6"/>
    <mergeCell ref="A10:A13"/>
    <mergeCell ref="A19:A22"/>
    <mergeCell ref="D25:D26"/>
    <mergeCell ref="E25:E26"/>
    <mergeCell ref="F25:F26"/>
    <mergeCell ref="A4:F4"/>
    <mergeCell ref="A15:A17"/>
  </mergeCells>
  <printOptions horizontalCentered="1" verticalCentered="1"/>
  <pageMargins left="0" right="0" top="0" bottom="0" header="0" footer="0"/>
  <pageSetup paperSize="9" scale="9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733E3-AF40-4F8F-A57B-2D035EFFB917}">
  <dimension ref="A1:F22"/>
  <sheetViews>
    <sheetView zoomScaleNormal="100" workbookViewId="0">
      <selection activeCell="B16" sqref="B10:F16"/>
    </sheetView>
  </sheetViews>
  <sheetFormatPr baseColWidth="10" defaultColWidth="11.44140625" defaultRowHeight="14.4" x14ac:dyDescent="0.3"/>
  <cols>
    <col min="1" max="1" width="11.44140625" style="5"/>
    <col min="2" max="6" width="21.44140625" customWidth="1"/>
  </cols>
  <sheetData>
    <row r="1" spans="1:6" ht="24" x14ac:dyDescent="0.3">
      <c r="A1" s="154" t="s">
        <v>0</v>
      </c>
      <c r="B1" s="154"/>
      <c r="C1" s="154"/>
      <c r="D1" s="154"/>
      <c r="E1" s="154"/>
      <c r="F1" s="154"/>
    </row>
    <row r="2" spans="1:6" ht="24" x14ac:dyDescent="0.3">
      <c r="A2" s="154" t="str">
        <f>'S40 DEJ'!A2:F2</f>
        <v>Du 28 septembre au 2 octobre 2020</v>
      </c>
      <c r="B2" s="154"/>
      <c r="C2" s="154"/>
      <c r="D2" s="154"/>
      <c r="E2" s="154"/>
      <c r="F2" s="154"/>
    </row>
    <row r="3" spans="1:6" ht="17.399999999999999" x14ac:dyDescent="0.3">
      <c r="A3" s="155" t="str">
        <f>'S40 DEJ'!A3:F3</f>
        <v>Découverte de la Patate Douce</v>
      </c>
      <c r="B3" s="155"/>
      <c r="C3" s="155"/>
      <c r="D3" s="155"/>
      <c r="E3" s="155"/>
      <c r="F3" s="155"/>
    </row>
    <row r="4" spans="1:6" ht="15" thickBot="1" x14ac:dyDescent="0.35"/>
    <row r="5" spans="1:6" ht="17.7" customHeight="1" x14ac:dyDescent="0.3">
      <c r="A5" s="156" t="s">
        <v>3</v>
      </c>
      <c r="B5" s="157"/>
      <c r="C5" s="157"/>
      <c r="D5" s="157"/>
      <c r="E5" s="157"/>
      <c r="F5" s="158"/>
    </row>
    <row r="6" spans="1:6" ht="15" thickBot="1" x14ac:dyDescent="0.35">
      <c r="A6" s="159"/>
      <c r="B6" s="160"/>
      <c r="C6" s="160"/>
      <c r="D6" s="160"/>
      <c r="E6" s="160"/>
      <c r="F6" s="161"/>
    </row>
    <row r="7" spans="1:6" ht="8.25" customHeight="1" thickBot="1" x14ac:dyDescent="0.4">
      <c r="A7" s="6"/>
      <c r="B7" s="4"/>
      <c r="C7" s="4"/>
      <c r="D7" s="4"/>
      <c r="E7" s="4"/>
      <c r="F7" s="4"/>
    </row>
    <row r="8" spans="1:6" ht="18.600000000000001" thickBot="1" x14ac:dyDescent="0.35">
      <c r="B8" s="1" t="s">
        <v>4</v>
      </c>
      <c r="C8" s="1" t="s">
        <v>5</v>
      </c>
      <c r="D8" s="1" t="s">
        <v>6</v>
      </c>
      <c r="E8" s="1" t="s">
        <v>7</v>
      </c>
      <c r="F8" s="1" t="s">
        <v>8</v>
      </c>
    </row>
    <row r="9" spans="1:6" ht="8.25" customHeight="1" thickBot="1" x14ac:dyDescent="0.35"/>
    <row r="10" spans="1:6" x14ac:dyDescent="0.3">
      <c r="A10" s="167" t="s">
        <v>9</v>
      </c>
      <c r="B10" s="56" t="s">
        <v>21</v>
      </c>
      <c r="C10" s="81" t="s">
        <v>11</v>
      </c>
      <c r="D10" s="81" t="s">
        <v>11</v>
      </c>
      <c r="E10" s="79" t="s">
        <v>10</v>
      </c>
      <c r="F10" s="81" t="s">
        <v>11</v>
      </c>
    </row>
    <row r="11" spans="1:6" x14ac:dyDescent="0.3">
      <c r="A11" s="167"/>
      <c r="B11" s="7" t="s">
        <v>107</v>
      </c>
      <c r="C11" s="57" t="s">
        <v>55</v>
      </c>
      <c r="D11" s="17" t="s">
        <v>13</v>
      </c>
      <c r="E11" s="84" t="s">
        <v>130</v>
      </c>
      <c r="F11" s="84" t="s">
        <v>55</v>
      </c>
    </row>
    <row r="12" spans="1:6" ht="15" customHeight="1" thickBot="1" x14ac:dyDescent="0.35">
      <c r="A12" s="167"/>
      <c r="B12" s="76" t="s">
        <v>131</v>
      </c>
      <c r="C12" s="72" t="s">
        <v>132</v>
      </c>
      <c r="D12" s="8" t="s">
        <v>111</v>
      </c>
      <c r="E12" s="72" t="s">
        <v>12</v>
      </c>
      <c r="F12" s="72" t="s">
        <v>110</v>
      </c>
    </row>
    <row r="13" spans="1:6" ht="15" thickBot="1" x14ac:dyDescent="0.35">
      <c r="B13" s="73"/>
    </row>
    <row r="14" spans="1:6" x14ac:dyDescent="0.3">
      <c r="A14" s="167" t="s">
        <v>20</v>
      </c>
      <c r="B14" s="56" t="s">
        <v>21</v>
      </c>
      <c r="C14" s="78" t="s">
        <v>10</v>
      </c>
      <c r="D14" s="79" t="s">
        <v>21</v>
      </c>
      <c r="E14" s="79" t="s">
        <v>10</v>
      </c>
      <c r="F14" s="79" t="s">
        <v>21</v>
      </c>
    </row>
    <row r="15" spans="1:6" ht="13.5" customHeight="1" x14ac:dyDescent="0.3">
      <c r="A15" s="167"/>
      <c r="B15" s="7" t="s">
        <v>107</v>
      </c>
      <c r="C15" s="57" t="s">
        <v>55</v>
      </c>
      <c r="D15" s="17" t="s">
        <v>13</v>
      </c>
      <c r="E15" s="57" t="s">
        <v>107</v>
      </c>
      <c r="F15" s="57" t="str">
        <f>C15</f>
        <v xml:space="preserve">Fromage blanc nature </v>
      </c>
    </row>
    <row r="16" spans="1:6" ht="26.25" customHeight="1" thickBot="1" x14ac:dyDescent="0.35">
      <c r="A16" s="167"/>
      <c r="B16" s="8" t="s">
        <v>110</v>
      </c>
      <c r="C16" s="72" t="s">
        <v>132</v>
      </c>
      <c r="D16" s="8" t="s">
        <v>25</v>
      </c>
      <c r="E16" s="72" t="s">
        <v>112</v>
      </c>
      <c r="F16" s="72" t="s">
        <v>110</v>
      </c>
    </row>
    <row r="17" spans="1:6" ht="9.75" customHeight="1" x14ac:dyDescent="0.3"/>
    <row r="18" spans="1:6" ht="8.25" customHeight="1" x14ac:dyDescent="0.3">
      <c r="A18" s="46"/>
      <c r="B18" s="46"/>
      <c r="C18" s="46"/>
      <c r="D18" s="46"/>
      <c r="E18" s="46"/>
      <c r="F18" s="46"/>
    </row>
    <row r="19" spans="1:6" ht="13.5" customHeight="1" x14ac:dyDescent="0.3">
      <c r="A19" s="47"/>
      <c r="B19" s="85" t="s">
        <v>26</v>
      </c>
      <c r="C19" s="48"/>
      <c r="D19" s="162" t="s">
        <v>27</v>
      </c>
      <c r="E19" s="164" t="s">
        <v>28</v>
      </c>
      <c r="F19" s="169" t="s">
        <v>29</v>
      </c>
    </row>
    <row r="20" spans="1:6" x14ac:dyDescent="0.3">
      <c r="A20" s="49"/>
      <c r="B20" s="52" t="s">
        <v>30</v>
      </c>
      <c r="C20" s="50"/>
      <c r="D20" s="163"/>
      <c r="E20" s="164"/>
      <c r="F20" s="169"/>
    </row>
    <row r="21" spans="1:6" x14ac:dyDescent="0.3">
      <c r="A21" s="46"/>
      <c r="B21" s="46" t="s">
        <v>31</v>
      </c>
      <c r="C21" s="46"/>
      <c r="D21" s="46"/>
      <c r="E21" s="46"/>
      <c r="F21" s="46"/>
    </row>
    <row r="22" spans="1:6" x14ac:dyDescent="0.3">
      <c r="A22" s="46"/>
      <c r="B22" s="46" t="s">
        <v>32</v>
      </c>
      <c r="C22" s="46"/>
      <c r="D22" s="46"/>
      <c r="E22" s="46"/>
      <c r="F22" s="46"/>
    </row>
  </sheetData>
  <mergeCells count="9">
    <mergeCell ref="D19:D20"/>
    <mergeCell ref="E19:E20"/>
    <mergeCell ref="F19:F20"/>
    <mergeCell ref="A1:F1"/>
    <mergeCell ref="A2:F2"/>
    <mergeCell ref="A3:F3"/>
    <mergeCell ref="A5:F6"/>
    <mergeCell ref="A10:A12"/>
    <mergeCell ref="A14:A16"/>
  </mergeCells>
  <printOptions horizontalCentered="1" verticalCentered="1"/>
  <pageMargins left="0" right="0" top="0" bottom="0" header="0" footer="0"/>
  <pageSetup paperSize="9" scale="9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3ED08-B9D9-4C99-8A38-D82D2C06FE59}">
  <dimension ref="A1:F30"/>
  <sheetViews>
    <sheetView tabSelected="1" zoomScale="75" zoomScaleNormal="75" workbookViewId="0">
      <selection activeCell="B17" sqref="B17:F17"/>
    </sheetView>
  </sheetViews>
  <sheetFormatPr baseColWidth="10" defaultColWidth="11.44140625" defaultRowHeight="14.4" x14ac:dyDescent="0.3"/>
  <cols>
    <col min="1" max="1" width="16.6640625" style="5" customWidth="1"/>
    <col min="2" max="6" width="25.77734375" customWidth="1"/>
  </cols>
  <sheetData>
    <row r="1" spans="1:6" ht="24" x14ac:dyDescent="0.3">
      <c r="A1" s="154" t="s">
        <v>33</v>
      </c>
      <c r="B1" s="154"/>
      <c r="C1" s="154"/>
      <c r="D1" s="154"/>
      <c r="E1" s="154"/>
      <c r="F1" s="154"/>
    </row>
    <row r="2" spans="1:6" ht="24" x14ac:dyDescent="0.3">
      <c r="A2" s="154" t="s">
        <v>133</v>
      </c>
      <c r="B2" s="154"/>
      <c r="C2" s="154"/>
      <c r="D2" s="154"/>
      <c r="E2" s="154"/>
      <c r="F2" s="154"/>
    </row>
    <row r="3" spans="1:6" ht="32.4" customHeight="1" x14ac:dyDescent="0.3">
      <c r="A3" s="171"/>
      <c r="B3" s="155"/>
      <c r="C3" s="155"/>
      <c r="D3" s="155"/>
      <c r="E3" s="155"/>
      <c r="F3" s="155"/>
    </row>
    <row r="4" spans="1:6" ht="15" thickBot="1" x14ac:dyDescent="0.35"/>
    <row r="5" spans="1:6" ht="17.7" customHeight="1" x14ac:dyDescent="0.3">
      <c r="A5" s="156" t="s">
        <v>134</v>
      </c>
      <c r="B5" s="157"/>
      <c r="C5" s="157"/>
      <c r="D5" s="157"/>
      <c r="E5" s="157"/>
      <c r="F5" s="158"/>
    </row>
    <row r="6" spans="1:6" ht="15" thickBot="1" x14ac:dyDescent="0.35">
      <c r="A6" s="159"/>
      <c r="B6" s="160"/>
      <c r="C6" s="160"/>
      <c r="D6" s="160"/>
      <c r="E6" s="160"/>
      <c r="F6" s="161"/>
    </row>
    <row r="7" spans="1:6" ht="8.25" customHeight="1" thickBot="1" x14ac:dyDescent="0.4">
      <c r="A7" s="6"/>
      <c r="B7" s="4"/>
      <c r="C7" s="4"/>
      <c r="D7" s="4"/>
      <c r="E7" s="4"/>
      <c r="F7" s="4"/>
    </row>
    <row r="8" spans="1:6" ht="18.600000000000001" thickBot="1" x14ac:dyDescent="0.35">
      <c r="B8" s="1" t="s">
        <v>4</v>
      </c>
      <c r="C8" s="1" t="s">
        <v>5</v>
      </c>
      <c r="D8" s="1" t="s">
        <v>6</v>
      </c>
      <c r="E8" s="1" t="s">
        <v>7</v>
      </c>
      <c r="F8" s="1" t="s">
        <v>8</v>
      </c>
    </row>
    <row r="9" spans="1:6" ht="37.200000000000003" customHeight="1" thickBot="1" x14ac:dyDescent="0.35">
      <c r="D9" s="150" t="s">
        <v>245</v>
      </c>
    </row>
    <row r="10" spans="1:6" ht="40.200000000000003" customHeight="1" x14ac:dyDescent="0.3">
      <c r="A10" s="170" t="s">
        <v>36</v>
      </c>
      <c r="B10" s="126"/>
      <c r="C10" s="126" t="s">
        <v>135</v>
      </c>
      <c r="D10" s="126"/>
      <c r="E10" s="126" t="s">
        <v>136</v>
      </c>
      <c r="F10" s="126" t="s">
        <v>137</v>
      </c>
    </row>
    <row r="11" spans="1:6" ht="41.4" x14ac:dyDescent="0.3">
      <c r="A11" s="170"/>
      <c r="B11" s="128" t="s">
        <v>250</v>
      </c>
      <c r="C11" s="128" t="s">
        <v>249</v>
      </c>
      <c r="D11" s="128" t="s">
        <v>247</v>
      </c>
      <c r="E11" s="128" t="s">
        <v>138</v>
      </c>
      <c r="F11" s="128" t="s">
        <v>139</v>
      </c>
    </row>
    <row r="12" spans="1:6" ht="28.2" thickBot="1" x14ac:dyDescent="0.35">
      <c r="B12" s="127" t="s">
        <v>140</v>
      </c>
      <c r="C12" s="127" t="s">
        <v>141</v>
      </c>
      <c r="D12" s="127" t="s">
        <v>142</v>
      </c>
      <c r="E12" s="127" t="s">
        <v>143</v>
      </c>
      <c r="F12" s="127" t="s">
        <v>144</v>
      </c>
    </row>
    <row r="13" spans="1:6" ht="15" thickBot="1" x14ac:dyDescent="0.35">
      <c r="A13" s="134"/>
      <c r="B13" s="129"/>
      <c r="C13" s="129"/>
      <c r="D13" s="129"/>
      <c r="E13" s="129"/>
      <c r="F13" s="129"/>
    </row>
    <row r="14" spans="1:6" ht="41.4" x14ac:dyDescent="0.3">
      <c r="A14" s="170" t="s">
        <v>50</v>
      </c>
      <c r="B14" s="126" t="s">
        <v>250</v>
      </c>
      <c r="C14" s="126" t="s">
        <v>249</v>
      </c>
      <c r="D14" s="126" t="s">
        <v>247</v>
      </c>
      <c r="E14" s="126" t="s">
        <v>138</v>
      </c>
      <c r="F14" s="126" t="s">
        <v>139</v>
      </c>
    </row>
    <row r="15" spans="1:6" ht="28.2" thickBot="1" x14ac:dyDescent="0.35">
      <c r="A15" s="170"/>
      <c r="B15" s="127" t="s">
        <v>140</v>
      </c>
      <c r="C15" s="127" t="s">
        <v>141</v>
      </c>
      <c r="D15" s="127" t="s">
        <v>142</v>
      </c>
      <c r="E15" s="127" t="s">
        <v>143</v>
      </c>
      <c r="F15" s="127" t="s">
        <v>144</v>
      </c>
    </row>
    <row r="16" spans="1:6" ht="15" thickBot="1" x14ac:dyDescent="0.35">
      <c r="A16" s="134"/>
      <c r="B16" s="129"/>
      <c r="C16" s="129"/>
      <c r="D16" s="129"/>
      <c r="E16" s="129"/>
      <c r="F16" s="129"/>
    </row>
    <row r="17" spans="1:6" x14ac:dyDescent="0.3">
      <c r="A17" s="170" t="s">
        <v>60</v>
      </c>
      <c r="B17" s="126" t="s">
        <v>99</v>
      </c>
      <c r="C17" s="133" t="s">
        <v>145</v>
      </c>
      <c r="D17" s="126" t="s">
        <v>146</v>
      </c>
      <c r="E17" s="133" t="s">
        <v>145</v>
      </c>
      <c r="F17" s="126" t="s">
        <v>147</v>
      </c>
    </row>
    <row r="18" spans="1:6" x14ac:dyDescent="0.3">
      <c r="A18" s="170"/>
      <c r="B18" s="128" t="s">
        <v>148</v>
      </c>
      <c r="C18" s="128" t="s">
        <v>149</v>
      </c>
      <c r="D18" s="128" t="s">
        <v>150</v>
      </c>
      <c r="E18" s="128" t="s">
        <v>129</v>
      </c>
      <c r="F18" s="128" t="s">
        <v>151</v>
      </c>
    </row>
    <row r="19" spans="1:6" x14ac:dyDescent="0.3">
      <c r="A19" s="170"/>
      <c r="B19" s="128" t="s">
        <v>72</v>
      </c>
      <c r="C19" s="128" t="s">
        <v>71</v>
      </c>
      <c r="D19" s="128" t="s">
        <v>72</v>
      </c>
      <c r="E19" s="128" t="s">
        <v>71</v>
      </c>
      <c r="F19" s="128" t="s">
        <v>72</v>
      </c>
    </row>
    <row r="20" spans="1:6" ht="19.8" customHeight="1" thickBot="1" x14ac:dyDescent="0.35">
      <c r="A20" s="170"/>
      <c r="B20" s="127" t="s">
        <v>152</v>
      </c>
      <c r="C20" s="127" t="s">
        <v>153</v>
      </c>
      <c r="D20" s="127" t="s">
        <v>73</v>
      </c>
      <c r="E20" s="127" t="s">
        <v>154</v>
      </c>
      <c r="F20" s="127" t="s">
        <v>73</v>
      </c>
    </row>
    <row r="21" spans="1:6" ht="15" thickBot="1" x14ac:dyDescent="0.35">
      <c r="B21" s="132"/>
      <c r="C21" s="132"/>
      <c r="D21" s="132"/>
      <c r="E21" s="132"/>
      <c r="F21" s="132"/>
    </row>
    <row r="22" spans="1:6" x14ac:dyDescent="0.3">
      <c r="A22" s="144"/>
      <c r="B22" s="126" t="str">
        <f>B18</f>
        <v>Purée de Carottes</v>
      </c>
      <c r="C22" s="126" t="str">
        <f t="shared" ref="C22:F22" si="0">C18</f>
        <v>Purée de Blettes</v>
      </c>
      <c r="D22" s="126" t="str">
        <f t="shared" si="0"/>
        <v>Purée d'Epinards</v>
      </c>
      <c r="E22" s="126" t="str">
        <f t="shared" si="0"/>
        <v>Purée de Potiron</v>
      </c>
      <c r="F22" s="126" t="str">
        <f t="shared" si="0"/>
        <v>Purée de Chou-fleur</v>
      </c>
    </row>
    <row r="23" spans="1:6" ht="35.4" customHeight="1" thickBot="1" x14ac:dyDescent="0.35">
      <c r="A23" s="144" t="s">
        <v>155</v>
      </c>
      <c r="B23" s="55" t="str">
        <f>B20</f>
        <v xml:space="preserve">Compote Pomme Kaki </v>
      </c>
      <c r="C23" s="55" t="str">
        <f t="shared" ref="C23:F23" si="1">C20</f>
        <v>Compote de Pomme Poires</v>
      </c>
      <c r="D23" s="55" t="str">
        <f t="shared" si="1"/>
        <v>Compote de Pommes</v>
      </c>
      <c r="E23" s="55" t="str">
        <f t="shared" si="1"/>
        <v>Compote Pomme Banane</v>
      </c>
      <c r="F23" s="55" t="str">
        <f t="shared" si="1"/>
        <v>Compote de Pommes</v>
      </c>
    </row>
    <row r="24" spans="1:6" ht="9.75" customHeight="1" x14ac:dyDescent="0.3"/>
    <row r="25" spans="1:6" ht="8.25" customHeight="1" x14ac:dyDescent="0.3">
      <c r="A25" s="46"/>
      <c r="B25" s="46"/>
      <c r="C25" s="46"/>
      <c r="D25" s="46"/>
      <c r="E25" s="46"/>
      <c r="F25" s="46"/>
    </row>
    <row r="26" spans="1:6" ht="13.5" customHeight="1" x14ac:dyDescent="0.3">
      <c r="A26" s="47"/>
      <c r="B26" s="85" t="s">
        <v>26</v>
      </c>
      <c r="C26" s="48"/>
      <c r="D26" s="162"/>
      <c r="E26" s="164"/>
      <c r="F26" s="165"/>
    </row>
    <row r="27" spans="1:6" x14ac:dyDescent="0.3">
      <c r="A27" s="49"/>
      <c r="B27" s="52" t="s">
        <v>30</v>
      </c>
      <c r="C27" s="50"/>
      <c r="D27" s="163"/>
      <c r="E27" s="164"/>
      <c r="F27" s="166"/>
    </row>
    <row r="28" spans="1:6" x14ac:dyDescent="0.3">
      <c r="A28" s="46"/>
      <c r="B28" s="124" t="s">
        <v>156</v>
      </c>
      <c r="C28" s="46"/>
      <c r="D28" s="46"/>
      <c r="E28" s="46"/>
      <c r="F28" s="46"/>
    </row>
    <row r="29" spans="1:6" x14ac:dyDescent="0.3">
      <c r="A29" s="46"/>
      <c r="B29" s="46" t="s">
        <v>31</v>
      </c>
      <c r="C29" s="46"/>
      <c r="D29" s="46"/>
      <c r="E29" s="46"/>
      <c r="F29" s="46"/>
    </row>
    <row r="30" spans="1:6" x14ac:dyDescent="0.3">
      <c r="B30" s="46" t="s">
        <v>157</v>
      </c>
    </row>
  </sheetData>
  <mergeCells count="10">
    <mergeCell ref="D26:D27"/>
    <mergeCell ref="E26:E27"/>
    <mergeCell ref="F26:F27"/>
    <mergeCell ref="A1:F1"/>
    <mergeCell ref="A2:F2"/>
    <mergeCell ref="A3:F3"/>
    <mergeCell ref="A5:F6"/>
    <mergeCell ref="A10:A11"/>
    <mergeCell ref="A14:A15"/>
    <mergeCell ref="A17:A20"/>
  </mergeCells>
  <printOptions horizontalCentered="1" verticalCentered="1"/>
  <pageMargins left="0" right="0" top="0" bottom="0" header="0" footer="0"/>
  <pageSetup paperSize="9" scale="77"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16355-A657-4EDF-BFFA-DD6F34A0A575}">
  <dimension ref="A1:H30"/>
  <sheetViews>
    <sheetView tabSelected="1" topLeftCell="A7" zoomScaleNormal="100" workbookViewId="0">
      <selection activeCell="B17" sqref="B17:F17"/>
    </sheetView>
  </sheetViews>
  <sheetFormatPr baseColWidth="10" defaultColWidth="11.44140625" defaultRowHeight="14.4" x14ac:dyDescent="0.3"/>
  <cols>
    <col min="1" max="1" width="16.6640625" style="5" customWidth="1"/>
    <col min="2" max="6" width="21.44140625" customWidth="1"/>
  </cols>
  <sheetData>
    <row r="1" spans="1:8" ht="24" x14ac:dyDescent="0.3">
      <c r="A1" s="154" t="s">
        <v>33</v>
      </c>
      <c r="B1" s="154"/>
      <c r="C1" s="154"/>
      <c r="D1" s="154"/>
      <c r="E1" s="154"/>
      <c r="F1" s="154"/>
    </row>
    <row r="2" spans="1:8" ht="24" x14ac:dyDescent="0.3">
      <c r="A2" s="154" t="s">
        <v>158</v>
      </c>
      <c r="B2" s="154"/>
      <c r="C2" s="154"/>
      <c r="D2" s="154"/>
      <c r="E2" s="154"/>
      <c r="F2" s="154"/>
    </row>
    <row r="3" spans="1:8" ht="17.399999999999999" x14ac:dyDescent="0.3">
      <c r="A3" s="155"/>
      <c r="B3" s="155"/>
      <c r="C3" s="155"/>
      <c r="D3" s="155"/>
      <c r="E3" s="155"/>
      <c r="F3" s="155"/>
    </row>
    <row r="4" spans="1:8" ht="15" thickBot="1" x14ac:dyDescent="0.35">
      <c r="B4" s="87"/>
    </row>
    <row r="5" spans="1:8" ht="17.7" customHeight="1" x14ac:dyDescent="0.3">
      <c r="A5" s="156" t="s">
        <v>134</v>
      </c>
      <c r="B5" s="157"/>
      <c r="C5" s="157"/>
      <c r="D5" s="157"/>
      <c r="E5" s="157"/>
      <c r="F5" s="158"/>
    </row>
    <row r="6" spans="1:8" ht="16.2" customHeight="1" thickBot="1" x14ac:dyDescent="0.35">
      <c r="A6" s="159"/>
      <c r="B6" s="160"/>
      <c r="C6" s="160"/>
      <c r="D6" s="160"/>
      <c r="E6" s="160"/>
      <c r="F6" s="161"/>
    </row>
    <row r="7" spans="1:8" ht="8.25" customHeight="1" thickBot="1" x14ac:dyDescent="0.4">
      <c r="A7" s="6"/>
      <c r="B7" s="4"/>
      <c r="C7" s="4"/>
      <c r="D7" s="4"/>
      <c r="E7" s="4"/>
      <c r="F7" s="4"/>
    </row>
    <row r="8" spans="1:8" ht="18.600000000000001" thickBot="1" x14ac:dyDescent="0.35">
      <c r="B8" s="1" t="s">
        <v>4</v>
      </c>
      <c r="C8" s="1" t="s">
        <v>5</v>
      </c>
      <c r="D8" s="1" t="s">
        <v>6</v>
      </c>
      <c r="E8" s="1" t="s">
        <v>7</v>
      </c>
      <c r="F8" s="1" t="s">
        <v>8</v>
      </c>
    </row>
    <row r="9" spans="1:8" ht="30.6" customHeight="1" thickBot="1" x14ac:dyDescent="0.35">
      <c r="E9" s="150" t="s">
        <v>245</v>
      </c>
    </row>
    <row r="10" spans="1:8" ht="27.6" x14ac:dyDescent="0.3">
      <c r="A10" s="170" t="s">
        <v>36</v>
      </c>
      <c r="B10" s="56" t="s">
        <v>159</v>
      </c>
      <c r="C10" s="126"/>
      <c r="D10" s="126" t="s">
        <v>160</v>
      </c>
      <c r="E10" s="126"/>
      <c r="F10" s="126" t="s">
        <v>161</v>
      </c>
    </row>
    <row r="11" spans="1:8" ht="87" customHeight="1" x14ac:dyDescent="0.3">
      <c r="A11" s="170"/>
      <c r="B11" s="128" t="s">
        <v>162</v>
      </c>
      <c r="C11" s="128" t="s">
        <v>163</v>
      </c>
      <c r="D11" s="128" t="s">
        <v>248</v>
      </c>
      <c r="E11" s="128" t="s">
        <v>164</v>
      </c>
      <c r="F11" s="128" t="s">
        <v>165</v>
      </c>
    </row>
    <row r="12" spans="1:8" ht="28.2" thickBot="1" x14ac:dyDescent="0.35">
      <c r="B12" s="127" t="s">
        <v>166</v>
      </c>
      <c r="C12" s="127" t="s">
        <v>167</v>
      </c>
      <c r="D12" s="127" t="s">
        <v>168</v>
      </c>
      <c r="E12" s="127" t="s">
        <v>169</v>
      </c>
      <c r="F12" s="127" t="s">
        <v>170</v>
      </c>
    </row>
    <row r="13" spans="1:8" ht="15" thickBot="1" x14ac:dyDescent="0.35">
      <c r="A13" s="134"/>
      <c r="B13" s="130"/>
      <c r="C13" s="130"/>
      <c r="D13" s="130"/>
      <c r="E13" s="130"/>
      <c r="F13" s="130"/>
    </row>
    <row r="14" spans="1:8" ht="55.2" x14ac:dyDescent="0.3">
      <c r="A14" s="170" t="s">
        <v>50</v>
      </c>
      <c r="B14" s="126" t="s">
        <v>162</v>
      </c>
      <c r="C14" s="126" t="s">
        <v>163</v>
      </c>
      <c r="D14" s="126" t="s">
        <v>248</v>
      </c>
      <c r="E14" s="126" t="s">
        <v>171</v>
      </c>
      <c r="F14" s="126" t="s">
        <v>165</v>
      </c>
    </row>
    <row r="15" spans="1:8" ht="28.2" thickBot="1" x14ac:dyDescent="0.35">
      <c r="A15" s="170"/>
      <c r="B15" s="127" t="s">
        <v>166</v>
      </c>
      <c r="C15" s="127" t="s">
        <v>167</v>
      </c>
      <c r="D15" s="127" t="s">
        <v>168</v>
      </c>
      <c r="E15" s="127" t="s">
        <v>169</v>
      </c>
      <c r="F15" s="127" t="s">
        <v>170</v>
      </c>
      <c r="H15" s="170"/>
    </row>
    <row r="16" spans="1:8" ht="15" thickBot="1" x14ac:dyDescent="0.35">
      <c r="A16" s="134"/>
      <c r="B16" s="130"/>
      <c r="C16" s="130"/>
      <c r="D16" s="130"/>
      <c r="E16" s="130"/>
      <c r="F16" s="130"/>
      <c r="H16" s="170"/>
    </row>
    <row r="17" spans="1:8" x14ac:dyDescent="0.3">
      <c r="A17" s="170" t="s">
        <v>60</v>
      </c>
      <c r="B17" s="126" t="s">
        <v>63</v>
      </c>
      <c r="C17" s="126" t="s">
        <v>147</v>
      </c>
      <c r="D17" s="133" t="s">
        <v>172</v>
      </c>
      <c r="E17" s="126" t="s">
        <v>99</v>
      </c>
      <c r="F17" s="133" t="s">
        <v>172</v>
      </c>
      <c r="H17" s="170"/>
    </row>
    <row r="18" spans="1:8" x14ac:dyDescent="0.3">
      <c r="A18" s="170"/>
      <c r="B18" s="128" t="s">
        <v>66</v>
      </c>
      <c r="C18" s="128" t="s">
        <v>151</v>
      </c>
      <c r="D18" s="128" t="s">
        <v>173</v>
      </c>
      <c r="E18" s="128" t="s">
        <v>174</v>
      </c>
      <c r="F18" s="128" t="s">
        <v>148</v>
      </c>
      <c r="H18" s="170"/>
    </row>
    <row r="19" spans="1:8" ht="27.6" x14ac:dyDescent="0.3">
      <c r="A19" s="170"/>
      <c r="B19" s="54" t="s">
        <v>71</v>
      </c>
      <c r="C19" s="54" t="s">
        <v>72</v>
      </c>
      <c r="D19" s="54" t="s">
        <v>71</v>
      </c>
      <c r="E19" s="54" t="s">
        <v>72</v>
      </c>
      <c r="F19" s="54" t="s">
        <v>71</v>
      </c>
    </row>
    <row r="20" spans="1:8" ht="28.2" thickBot="1" x14ac:dyDescent="0.35">
      <c r="A20" s="170"/>
      <c r="B20" s="127" t="s">
        <v>166</v>
      </c>
      <c r="C20" s="127" t="s">
        <v>175</v>
      </c>
      <c r="D20" s="127" t="s">
        <v>176</v>
      </c>
      <c r="E20" s="127" t="s">
        <v>177</v>
      </c>
      <c r="F20" s="127" t="s">
        <v>178</v>
      </c>
    </row>
    <row r="21" spans="1:8" ht="15" thickBot="1" x14ac:dyDescent="0.35">
      <c r="B21" s="132"/>
      <c r="C21" s="132"/>
      <c r="D21" s="132"/>
      <c r="E21" s="132"/>
      <c r="F21" s="132"/>
    </row>
    <row r="22" spans="1:8" x14ac:dyDescent="0.3">
      <c r="A22" s="144"/>
      <c r="B22" s="126" t="str">
        <f>B18</f>
        <v>Purée de Brocolis</v>
      </c>
      <c r="C22" s="126" t="str">
        <f t="shared" ref="C22:F22" si="0">C18</f>
        <v>Purée de Chou-fleur</v>
      </c>
      <c r="D22" s="126" t="str">
        <f t="shared" si="0"/>
        <v>Purée de Courge</v>
      </c>
      <c r="E22" s="126" t="str">
        <f t="shared" si="0"/>
        <v>Purée d'Epinard</v>
      </c>
      <c r="F22" s="126" t="str">
        <f t="shared" si="0"/>
        <v>Purée de Carottes</v>
      </c>
    </row>
    <row r="23" spans="1:8" ht="29.4" thickBot="1" x14ac:dyDescent="0.35">
      <c r="A23" s="144" t="s">
        <v>179</v>
      </c>
      <c r="B23" s="127" t="str">
        <f>B20</f>
        <v>Compote Pomme Mandarine</v>
      </c>
      <c r="C23" s="127" t="str">
        <f t="shared" ref="C23:F23" si="1">C20</f>
        <v xml:space="preserve">Compote Pomme  </v>
      </c>
      <c r="D23" s="127" t="str">
        <f t="shared" si="1"/>
        <v xml:space="preserve">Compote Pomme Poire </v>
      </c>
      <c r="E23" s="127" t="str">
        <f t="shared" si="1"/>
        <v xml:space="preserve">Compote Pomme Coing </v>
      </c>
      <c r="F23" s="127" t="str">
        <f t="shared" si="1"/>
        <v xml:space="preserve">Compote Pomme </v>
      </c>
    </row>
    <row r="24" spans="1:8" ht="9.75" customHeight="1" x14ac:dyDescent="0.3">
      <c r="B24" s="86"/>
      <c r="C24" s="86"/>
      <c r="D24" s="86"/>
      <c r="E24" s="86"/>
      <c r="F24" s="86"/>
    </row>
    <row r="25" spans="1:8" ht="8.25" customHeight="1" x14ac:dyDescent="0.3">
      <c r="A25" s="46"/>
      <c r="B25" s="46"/>
      <c r="C25" s="46"/>
      <c r="D25" s="46"/>
      <c r="E25" s="46"/>
      <c r="F25" s="46"/>
    </row>
    <row r="26" spans="1:8" ht="13.5" customHeight="1" x14ac:dyDescent="0.3">
      <c r="A26" s="47"/>
      <c r="B26" s="85" t="s">
        <v>26</v>
      </c>
      <c r="C26" s="48"/>
      <c r="D26" s="162"/>
      <c r="E26" s="164"/>
      <c r="F26" s="165"/>
    </row>
    <row r="27" spans="1:8" x14ac:dyDescent="0.3">
      <c r="A27" s="49"/>
      <c r="B27" s="52" t="s">
        <v>30</v>
      </c>
      <c r="C27" s="50"/>
      <c r="D27" s="163"/>
      <c r="E27" s="164"/>
      <c r="F27" s="166"/>
    </row>
    <row r="28" spans="1:8" x14ac:dyDescent="0.3">
      <c r="A28" s="46"/>
      <c r="B28" s="124" t="s">
        <v>156</v>
      </c>
      <c r="C28" s="46"/>
      <c r="D28" s="46"/>
      <c r="E28" s="46"/>
      <c r="F28" s="46"/>
    </row>
    <row r="29" spans="1:8" x14ac:dyDescent="0.3">
      <c r="A29" s="46"/>
      <c r="B29" s="46" t="s">
        <v>31</v>
      </c>
      <c r="C29" s="46"/>
      <c r="D29" s="46"/>
      <c r="E29" s="46"/>
      <c r="F29" s="46"/>
    </row>
    <row r="30" spans="1:8" x14ac:dyDescent="0.3">
      <c r="B30" s="46" t="s">
        <v>157</v>
      </c>
    </row>
  </sheetData>
  <mergeCells count="11">
    <mergeCell ref="H15:H18"/>
    <mergeCell ref="A17:A20"/>
    <mergeCell ref="A14:A15"/>
    <mergeCell ref="D26:D27"/>
    <mergeCell ref="E26:E27"/>
    <mergeCell ref="F26:F27"/>
    <mergeCell ref="A1:F1"/>
    <mergeCell ref="A2:F2"/>
    <mergeCell ref="A3:F3"/>
    <mergeCell ref="A5:F6"/>
    <mergeCell ref="A10:A11"/>
  </mergeCells>
  <printOptions horizontalCentered="1" verticalCentered="1"/>
  <pageMargins left="0" right="0" top="0" bottom="0" header="0" footer="0"/>
  <pageSetup paperSize="9" scale="8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14</vt:i4>
      </vt:variant>
    </vt:vector>
  </HeadingPairs>
  <TitlesOfParts>
    <vt:vector size="27" baseType="lpstr">
      <vt:lpstr>S37 GOU</vt:lpstr>
      <vt:lpstr>S38 DEJ</vt:lpstr>
      <vt:lpstr>S38 GOU</vt:lpstr>
      <vt:lpstr>S39 DEJ</vt:lpstr>
      <vt:lpstr>S39 GOU</vt:lpstr>
      <vt:lpstr>S40 DEJ</vt:lpstr>
      <vt:lpstr>S40 GOU</vt:lpstr>
      <vt:lpstr>S49-DEJ</vt:lpstr>
      <vt:lpstr>S50-DEJ</vt:lpstr>
      <vt:lpstr>S51-DEJ</vt:lpstr>
      <vt:lpstr>S37 DEJ</vt:lpstr>
      <vt:lpstr>S52-DEJ</vt:lpstr>
      <vt:lpstr>Allergènes</vt:lpstr>
      <vt:lpstr>Allergènes!Impression_des_titres</vt:lpstr>
      <vt:lpstr>Allergènes!Zone_d_impression</vt:lpstr>
      <vt:lpstr>'S37 DEJ'!Zone_d_impression</vt:lpstr>
      <vt:lpstr>'S37 GOU'!Zone_d_impression</vt:lpstr>
      <vt:lpstr>'S38 DEJ'!Zone_d_impression</vt:lpstr>
      <vt:lpstr>'S38 GOU'!Zone_d_impression</vt:lpstr>
      <vt:lpstr>'S39 DEJ'!Zone_d_impression</vt:lpstr>
      <vt:lpstr>'S39 GOU'!Zone_d_impression</vt:lpstr>
      <vt:lpstr>'S40 DEJ'!Zone_d_impression</vt:lpstr>
      <vt:lpstr>'S40 GOU'!Zone_d_impression</vt:lpstr>
      <vt:lpstr>'S49-DEJ'!Zone_d_impression</vt:lpstr>
      <vt:lpstr>'S50-DEJ'!Zone_d_impression</vt:lpstr>
      <vt:lpstr>'S51-DEJ'!Zone_d_impression</vt:lpstr>
      <vt:lpstr>'S52-DEJ'!Zone_d_impression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Propriétaire</dc:creator>
  <cp:keywords/>
  <dc:description/>
  <cp:lastModifiedBy>Propriétaire</cp:lastModifiedBy>
  <cp:revision/>
  <cp:lastPrinted>2024-11-20T10:42:53Z</cp:lastPrinted>
  <dcterms:created xsi:type="dcterms:W3CDTF">2020-08-14T10:54:13Z</dcterms:created>
  <dcterms:modified xsi:type="dcterms:W3CDTF">2024-11-20T10:43:02Z</dcterms:modified>
  <cp:category/>
  <cp:contentStatus/>
</cp:coreProperties>
</file>