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01_2025\MENUS\"/>
    </mc:Choice>
  </mc:AlternateContent>
  <xr:revisionPtr revIDLastSave="0" documentId="8_{ABD0A3D4-8D0B-48F8-AF9D-3798BBD60DF5}" xr6:coauthVersionLast="45" xr6:coauthVersionMax="45" xr10:uidLastSave="{00000000-0000-0000-0000-000000000000}"/>
  <bookViews>
    <workbookView xWindow="-108" yWindow="-108" windowWidth="23256" windowHeight="12576" firstSheet="7" activeTab="7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02 DEJ" sheetId="15" r:id="rId8"/>
    <sheet name="S03 DEJ" sheetId="17" r:id="rId9"/>
    <sheet name="S37 DEJ" sheetId="3" state="hidden" r:id="rId10"/>
    <sheet name="S04 DEJ" sheetId="1" r:id="rId11"/>
    <sheet name="S05 DEJ" sheetId="21" r:id="rId12"/>
  </sheets>
  <definedNames>
    <definedName name="_xlnm.Print_Area" localSheetId="7">'S02 DEJ'!$A$1:$F$19</definedName>
    <definedName name="_xlnm.Print_Area" localSheetId="8">'S03 DEJ'!$A$1:$F$19</definedName>
    <definedName name="_xlnm.Print_Area" localSheetId="10">'S04 DEJ'!$A$1:$F$19</definedName>
    <definedName name="_xlnm.Print_Area" localSheetId="11">'S05 DEJ'!$A$1:$F$19</definedName>
    <definedName name="_xlnm.Print_Area" localSheetId="9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<sst xmlns="http://schemas.openxmlformats.org/spreadsheetml/2006/main" count="569" uniqueCount="208">
  <si>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</si>
  <si>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</si>
  <si>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</si>
  <si>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</si>
  <si>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</si>
  <si>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</si>
  <si>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</si>
  <si>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</si>
  <si>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</si>
  <si>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</si>
  <si>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</si>
  <si>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</si>
  <si>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</si>
  <si>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</si>
  <si>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</si>
  <si>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</si>
  <si>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</si>
  <si>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</si>
  <si>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</si>
  <si>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</si>
  <si>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</si>
  <si>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</si>
  <si>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</si>
  <si>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</si>
  <si>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</si>
  <si>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</si>
  <si>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</si>
  <si>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</si>
  <si>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</si>
  <si>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</si>
  <si>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</si>
  <si>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</si>
  <si>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</si>
  <si>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</si>
  <si>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</si>
  <si>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</si>
  <si>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</si>
  <si>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</si>
  <si>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</si>
  <si>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</si>
  <si>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</si>
  <si>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</si>
  <si>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</si>
  <si>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</si>
  <si>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</si>
  <si>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</si>
  <si>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</si>
  <si>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</si>
  <si>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</si>
  <si>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</si>
  <si>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</si>
  <si>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</si>
  <si>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</si>
  <si>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</si>
  <si>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</si>
  <si>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</si>
  <si>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</si>
  <si>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</si>
  <si>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</si>
  <si>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</si>
  <si>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</si>
  <si>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</si>
  <si>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</si>
  <si>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</si>
  <si>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</si>
  <si>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</si>
  <si>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</si>
  <si>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</si>
  <si>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</si>
  <si>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</si>
  <si>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</si>
  <si>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</si>
  <si>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</si>
  <si>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</si>
  <si>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</si>
  <si>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</si>
  <si>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</si>
  <si>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</si>
  <si>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</si>
  <si>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</si>
  <si>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</si>
  <si>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</si>
  <si>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</si>
  <si>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</si>
  <si>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</si>
  <si>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</si>
  <si>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</si>
  <si>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</si>
  <si>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</si>
  <si>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</si>
  <si>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</si>
  <si>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</si>
  <si>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</si>
  <si>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</si>
  <si>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</si>
  <si>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</si>
  <si>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</si>
  <si>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</si>
  <si>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</si>
  <si>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</si>
  <si>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</si>
  <si>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</si>
  <si>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</si>
  <si>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</si>
  <si>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</si>
  <si>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</si>
  <si>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</si>
  <si>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</si>
  <si>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</si>
  <si>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</si>
  <si>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</si>
  <si>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</si>
  <si>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</si>
  <si>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</si>
  <si>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</si>
  <si>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</si>
  <si>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</si>
  <si>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</si>
  <si>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</si>
  <si>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</si>
  <si>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</si>
  <si>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</si>
  <si>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</si>
  <si>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</si>
  <si>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</si>
  <si>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</si>
  <si>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</si>
  <si>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</si>
  <si>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</si>
  <si>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</si>
  <si>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</si>
  <si>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</si>
  <si>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</si>
  <si>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6 au 10 Janvier 2025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</si>
  <si>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</si>
  <si>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</si>
  <si>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t>Soupe de légumes de Mamie (Carottes, Poireaux, Navets, Céleri* Pomme de terre)</t>
  </si>
  <si>
    <t xml:space="preserve">Pak Choï à la crème (lait) Riz au jus de coco et sauté de dinde </t>
  </si>
  <si>
    <t>Courge à l'estragon, semoule * aux raisins secs et Boeuf aux 4 épices</t>
  </si>
  <si>
    <t>Brocolis au gingembre, pomme de terre à la muscade et poisson du jour*</t>
  </si>
  <si>
    <t xml:space="preserve">Carotte au cumin, blé * à l'oseille et lentilles vertes à l'échalote </t>
  </si>
  <si>
    <t>Epinards à la crème, pâtes* à l'ail et poisson du jour* à la verveine</t>
  </si>
  <si>
    <t>Petit suisse</t>
  </si>
  <si>
    <t>Coulommiers</t>
  </si>
  <si>
    <t>Compote Pomme Litchi</t>
  </si>
  <si>
    <t>Compote Pomme Rooïbos</t>
  </si>
  <si>
    <t>Toutes nos viandes sont d'origine française</t>
  </si>
  <si>
    <t>Du 13 au 17 Janvier 2025</t>
  </si>
  <si>
    <t xml:space="preserve">Velouté de Navet (lait) à l'huile d'olive </t>
  </si>
  <si>
    <t>Soupe de Légumes (carotte, courge, panais)</t>
  </si>
  <si>
    <t xml:space="preserve">Fleurette de chou-fleur à la crème (lait), quinoa au persil et poisson du jour * aux deux citrons </t>
  </si>
  <si>
    <t>Chili sin carne aux légumes d'hivers (épinard,topinambour et maïs), haricot rouge, et boulgour * au paprika</t>
  </si>
  <si>
    <t>Courge à la coriandre, blé * au thym et boeuf aux oignons</t>
  </si>
  <si>
    <t>Brocolis à la citronnelle,  patate douce à l'ail noir et poisson du jour *</t>
  </si>
  <si>
    <t>Blanquette de Dinde (Carotte, Champignon) (lait) et  riz à la ciboulette</t>
  </si>
  <si>
    <t>Camembert</t>
  </si>
  <si>
    <t>Compote Pomme Orange</t>
  </si>
  <si>
    <t>Brioche des rois à la fleur d'oranger* (œuf, lait)</t>
  </si>
  <si>
    <t xml:space="preserve">Compote Pomme Banane 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</si>
  <si>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</si>
  <si>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</si>
  <si>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</si>
  <si>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</si>
  <si>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</si>
  <si>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</si>
  <si>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</si>
  <si>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</si>
  <si>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</si>
  <si>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</si>
  <si>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</si>
  <si>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</si>
  <si>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</si>
  <si>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</si>
  <si>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</si>
  <si>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</si>
  <si>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>Compote Pomme Verveine</t>
  </si>
  <si>
    <t xml:space="preserve">Compote Banane Pomme Citron </t>
  </si>
  <si>
    <t>Purée de Potimarron</t>
  </si>
  <si>
    <t>Du 20 au 24 Janvier 2025</t>
  </si>
  <si>
    <t xml:space="preserve">Découverte des Choux de Bruxelles </t>
  </si>
  <si>
    <t>Velouté de légumes verts</t>
  </si>
  <si>
    <r>
      <t>Velouté de Choux de Bruxelles</t>
    </r>
    <r>
      <rPr>
        <b/>
        <sz val="13"/>
        <color rgb="FFED7D31"/>
        <rFont val="Calibri"/>
        <family val="2"/>
        <scheme val="minor"/>
      </rPr>
      <t xml:space="preserve"> (lait)</t>
    </r>
  </si>
  <si>
    <r>
      <t xml:space="preserve">Salade de blé 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infusé à l'hibiscus citron vert et basilic</t>
    </r>
  </si>
  <si>
    <r>
      <t xml:space="preserve">Pak choï à la crème, semoule 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aux épices et pois cassés au jus de coco et cumin </t>
    </r>
  </si>
  <si>
    <r>
      <t>Chorba de Boeuf ( carotte, tomate, navets, Céleri branche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) vermicelles </t>
    </r>
    <r>
      <rPr>
        <b/>
        <sz val="13"/>
        <color rgb="FFED7D31"/>
        <rFont val="Calibri"/>
        <family val="2"/>
        <scheme val="minor"/>
      </rPr>
      <t xml:space="preserve">* </t>
    </r>
    <r>
      <rPr>
        <b/>
        <sz val="13"/>
        <color rgb="FF00B050"/>
        <rFont val="Calibri"/>
        <family val="2"/>
        <scheme val="minor"/>
      </rPr>
      <t xml:space="preserve">et pomme de terre </t>
    </r>
  </si>
  <si>
    <r>
      <t xml:space="preserve">Chou blanc façon carbonara </t>
    </r>
    <r>
      <rPr>
        <sz val="13"/>
        <color rgb="FF00B050"/>
        <rFont val="Calibri"/>
        <family val="2"/>
        <scheme val="minor"/>
      </rPr>
      <t>(crème, parmesan)</t>
    </r>
    <r>
      <rPr>
        <b/>
        <sz val="13"/>
        <color rgb="FF00B050"/>
        <rFont val="Calibri"/>
        <family val="2"/>
        <scheme val="minor"/>
      </rPr>
      <t xml:space="preserve"> </t>
    </r>
    <r>
      <rPr>
        <b/>
        <sz val="13"/>
        <color rgb="FFED7D31"/>
        <rFont val="Calibri"/>
        <family val="2"/>
        <scheme val="minor"/>
      </rPr>
      <t>(lait)</t>
    </r>
    <r>
      <rPr>
        <b/>
        <sz val="13"/>
        <color rgb="FF00B050"/>
        <rFont val="Calibri"/>
        <family val="2"/>
        <scheme val="minor"/>
      </rPr>
      <t xml:space="preserve"> riz à l'huile d'olive et </t>
    </r>
    <r>
      <rPr>
        <sz val="13"/>
        <color rgb="FF660033"/>
        <rFont val="Calibri"/>
        <family val="2"/>
        <scheme val="minor"/>
      </rPr>
      <t>poisson du jour</t>
    </r>
    <r>
      <rPr>
        <sz val="13"/>
        <color rgb="FF00B050"/>
        <rFont val="Calibri"/>
        <family val="2"/>
        <scheme val="minor"/>
      </rPr>
      <t xml:space="preserve"> </t>
    </r>
    <r>
      <rPr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aux baies roses</t>
    </r>
  </si>
  <si>
    <t xml:space="preserve">Courge à la ciboulette, Quinoa au paprika et Poulet au curry </t>
  </si>
  <si>
    <r>
      <t xml:space="preserve">Epinards et rutabaga à l'huile d'olive, blé 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en persillade et </t>
    </r>
    <r>
      <rPr>
        <sz val="13"/>
        <color rgb="FF660033"/>
        <rFont val="Calibri"/>
        <family val="2"/>
        <scheme val="minor"/>
      </rPr>
      <t>poisson du jour</t>
    </r>
    <r>
      <rPr>
        <b/>
        <sz val="13"/>
        <color rgb="FF00B050"/>
        <rFont val="Calibri"/>
        <family val="2"/>
        <scheme val="minor"/>
      </rPr>
      <t xml:space="preserve"> sauce Armoricaine </t>
    </r>
    <r>
      <rPr>
        <b/>
        <sz val="13"/>
        <color rgb="FFED7D31"/>
        <rFont val="Calibri"/>
        <family val="2"/>
        <scheme val="minor"/>
      </rPr>
      <t>(lait)</t>
    </r>
  </si>
  <si>
    <t>Fromage blanc nature</t>
  </si>
  <si>
    <t xml:space="preserve">Petit suisse  </t>
  </si>
  <si>
    <t>Compote Pomme Poire Lavande</t>
  </si>
  <si>
    <t>Du 27 au 31 Janvier 2025</t>
  </si>
  <si>
    <t>Découverte du Cédrat Corse</t>
  </si>
  <si>
    <t>NOUVEL AN CHINOIS</t>
  </si>
  <si>
    <t>Velouté de Potiron aux Châtaignes</t>
  </si>
  <si>
    <t>Soupe chinoise (Epinard, nouilles chinoise, Bouillon de poule, gingembre)</t>
  </si>
  <si>
    <r>
      <t xml:space="preserve">Tarte au Céleri poire et bleu </t>
    </r>
    <r>
      <rPr>
        <b/>
        <sz val="13"/>
        <color rgb="FFED7D31"/>
        <rFont val="Calibri"/>
        <family val="2"/>
        <scheme val="minor"/>
      </rPr>
      <t xml:space="preserve"> * (lait, œuf)</t>
    </r>
  </si>
  <si>
    <r>
      <t xml:space="preserve">Betterave de couleur au persil, riz au bouillon de légumes et </t>
    </r>
    <r>
      <rPr>
        <sz val="13"/>
        <color rgb="FF660033"/>
        <rFont val="Calibri"/>
        <family val="2"/>
        <scheme val="minor"/>
      </rPr>
      <t>poisson du jour</t>
    </r>
    <r>
      <rPr>
        <sz val="13"/>
        <color rgb="FFED7D31"/>
        <rFont val="Calibri"/>
        <family val="2"/>
        <scheme val="minor"/>
      </rPr>
      <t>*</t>
    </r>
    <r>
      <rPr>
        <sz val="13"/>
        <color rgb="FF660033"/>
        <rFont val="Calibri"/>
        <family val="2"/>
        <scheme val="minor"/>
      </rPr>
      <t xml:space="preserve"> </t>
    </r>
    <r>
      <rPr>
        <b/>
        <sz val="13"/>
        <color rgb="FF00B050"/>
        <rFont val="Calibri"/>
        <family val="2"/>
        <scheme val="minor"/>
      </rPr>
      <t>au coing et cerfeuil</t>
    </r>
  </si>
  <si>
    <r>
      <t xml:space="preserve">Tartiflette revisitée (carottes, pommes de terre au reblochon </t>
    </r>
    <r>
      <rPr>
        <b/>
        <sz val="13"/>
        <color rgb="FFED7D31"/>
        <rFont val="Calibri"/>
        <family val="2"/>
        <scheme val="minor"/>
      </rPr>
      <t xml:space="preserve">(lait) </t>
    </r>
    <r>
      <rPr>
        <b/>
        <sz val="13"/>
        <color rgb="FF00B050"/>
        <rFont val="Calibri"/>
        <family val="2"/>
        <scheme val="minor"/>
      </rPr>
      <t>et poulet au paprika fumé)</t>
    </r>
  </si>
  <si>
    <r>
      <t xml:space="preserve">Chou chinois braisé, riz à la citronnelle et </t>
    </r>
    <r>
      <rPr>
        <sz val="13"/>
        <color rgb="FF660033"/>
        <rFont val="Calibri"/>
        <family val="2"/>
        <scheme val="minor"/>
      </rPr>
      <t>poisson du jour</t>
    </r>
    <r>
      <rPr>
        <b/>
        <sz val="13"/>
        <color rgb="FFED7D31"/>
        <rFont val="Calibri"/>
        <family val="2"/>
        <scheme val="minor"/>
      </rPr>
      <t>*</t>
    </r>
  </si>
  <si>
    <r>
      <t xml:space="preserve">Poireaux  au curcuma, boulgour 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aux oignons et houmous de pois chiches au persil</t>
    </r>
  </si>
  <si>
    <r>
      <t xml:space="preserve">Courge aux champignons, polenta au thym et veau "sauce blanche" </t>
    </r>
    <r>
      <rPr>
        <b/>
        <sz val="13"/>
        <color rgb="FFED7D31"/>
        <rFont val="Calibri"/>
        <family val="2"/>
        <scheme val="minor"/>
      </rPr>
      <t>(lait)</t>
    </r>
  </si>
  <si>
    <t xml:space="preserve">Petit suisse </t>
  </si>
  <si>
    <t>Compote Pomme Réglisse</t>
  </si>
  <si>
    <t>Compote Pomme Poire jus de coco</t>
  </si>
  <si>
    <t>Découverte du Litchi</t>
  </si>
  <si>
    <t>Découverte de la Brioche des Rois et de l'ail noir</t>
  </si>
  <si>
    <r>
      <t>Soupe</t>
    </r>
    <r>
      <rPr>
        <b/>
        <sz val="13"/>
        <color rgb="FFED7D31"/>
        <rFont val="Calibri"/>
        <family val="2"/>
        <scheme val="minor"/>
      </rPr>
      <t>*</t>
    </r>
    <r>
      <rPr>
        <b/>
        <sz val="13"/>
        <color rgb="FF00B050"/>
        <rFont val="Calibri"/>
        <family val="2"/>
        <scheme val="minor"/>
      </rPr>
      <t xml:space="preserve"> à l'oignon (pain de mie et Conté</t>
    </r>
    <r>
      <rPr>
        <b/>
        <sz val="13"/>
        <color rgb="FFED7D31"/>
        <rFont val="Calibri"/>
        <family val="2"/>
        <scheme val="minor"/>
      </rPr>
      <t xml:space="preserve"> (lait)</t>
    </r>
    <r>
      <rPr>
        <b/>
        <sz val="13"/>
        <color rgb="FF00B05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</si>
</sst>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0"/>
      <name val="Kristen ITC"/>
      <family val="4"/>
    </font>
    <font>
      <b/>
      <sz val="16"/>
      <color rgb="FFFF6699"/>
      <name val="Century Gothic"/>
      <family val="2"/>
    </font>
    <font>
      <b/>
      <sz val="13"/>
      <color rgb="FF00B050"/>
      <name val="Calibri"/>
      <family val="2"/>
    </font>
    <font>
      <b/>
      <sz val="13"/>
      <color rgb="FF00B050"/>
      <name val="Calibri"/>
      <family val="2"/>
      <scheme val="minor"/>
    </font>
    <font>
      <b/>
      <sz val="13"/>
      <color rgb="FFED7D31"/>
      <name val="Calibri"/>
      <family val="2"/>
      <scheme val="minor"/>
    </font>
    <font>
      <sz val="13"/>
      <color rgb="FF00B050"/>
      <name val="Calibri"/>
      <family val="2"/>
      <scheme val="minor"/>
    </font>
    <font>
      <sz val="13"/>
      <color rgb="FF660033"/>
      <name val="Calibri"/>
      <family val="2"/>
      <scheme val="minor"/>
    </font>
    <font>
      <sz val="13"/>
      <color rgb="FFED7D31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14" fillId="0" borderId="0" xfId="0" applyFont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Border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Border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22" fillId="0" borderId="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1" fillId="0" borderId="0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vertical="center" readingOrder="1"/>
    </xf>
    <xf numFmtId="0" fontId="11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31" fillId="0" borderId="0" xfId="0" applyFont="1" applyFill="1" applyBorder="1"/>
    <xf numFmtId="0" fontId="26" fillId="0" borderId="0" xfId="0" applyFont="1" applyFill="1" applyBorder="1" applyAlignment="1">
      <alignment vertical="center" wrapText="1" readingOrder="1"/>
    </xf>
    <xf numFmtId="0" fontId="28" fillId="0" borderId="0" xfId="0" applyFont="1" applyFill="1" applyBorder="1" applyAlignment="1">
      <alignment horizontal="left" vertical="center" indent="14" readingOrder="1"/>
    </xf>
    <xf numFmtId="0" fontId="17" fillId="0" borderId="0" xfId="0" applyFont="1" applyFill="1" applyBorder="1" applyAlignment="1">
      <alignment horizontal="left" vertical="center" indent="9" readingOrder="1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left" vertical="center" indent="5" readingOrder="1"/>
    </xf>
    <xf numFmtId="0" fontId="28" fillId="0" borderId="0" xfId="0" applyFont="1" applyFill="1" applyBorder="1" applyAlignment="1">
      <alignment horizontal="left" vertical="center" wrapText="1" readingOrder="1"/>
    </xf>
    <xf numFmtId="0" fontId="17" fillId="0" borderId="0" xfId="0" applyFont="1" applyFill="1" applyBorder="1" applyAlignment="1">
      <alignment horizontal="left" vertical="center" indent="5" readingOrder="1"/>
    </xf>
    <xf numFmtId="0" fontId="17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 indent="5" readingOrder="1"/>
    </xf>
    <xf numFmtId="0" fontId="31" fillId="0" borderId="0" xfId="0" applyFont="1" applyBorder="1"/>
    <xf numFmtId="0" fontId="32" fillId="0" borderId="0" xfId="0" applyFont="1"/>
    <xf numFmtId="0" fontId="32" fillId="0" borderId="0" xfId="0" applyFont="1" applyFill="1"/>
    <xf numFmtId="0" fontId="32" fillId="0" borderId="3" xfId="0" applyFont="1" applyFill="1" applyBorder="1"/>
    <xf numFmtId="0" fontId="33" fillId="5" borderId="11" xfId="0" applyFont="1" applyFill="1" applyBorder="1" applyAlignment="1">
      <alignment horizontal="center" vertical="center" wrapText="1" readingOrder="1"/>
    </xf>
    <xf numFmtId="0" fontId="33" fillId="6" borderId="11" xfId="0" applyFont="1" applyFill="1" applyBorder="1" applyAlignment="1">
      <alignment horizontal="center" vertical="center" wrapText="1" readingOrder="1"/>
    </xf>
    <xf numFmtId="0" fontId="35" fillId="0" borderId="2" xfId="0" applyFont="1" applyBorder="1" applyAlignment="1">
      <alignment horizontal="center" vertical="center" wrapText="1" readingOrder="1"/>
    </xf>
    <xf numFmtId="0" fontId="36" fillId="0" borderId="10" xfId="0" applyFont="1" applyBorder="1" applyAlignment="1">
      <alignment horizontal="center" vertical="center" wrapText="1" readingOrder="1"/>
    </xf>
    <xf numFmtId="0" fontId="36" fillId="0" borderId="4" xfId="0" applyFont="1" applyBorder="1" applyAlignment="1">
      <alignment horizontal="center" vertical="center" wrapText="1" readingOrder="1"/>
    </xf>
    <xf numFmtId="0" fontId="36" fillId="0" borderId="5" xfId="0" applyFont="1" applyBorder="1" applyAlignment="1">
      <alignment horizontal="center" vertical="center" wrapText="1" readingOrder="1"/>
    </xf>
    <xf numFmtId="0" fontId="36" fillId="0" borderId="11" xfId="0" applyFont="1" applyBorder="1" applyAlignment="1">
      <alignment horizontal="center" vertical="center" wrapText="1" readingOrder="1"/>
    </xf>
    <xf numFmtId="0" fontId="36" fillId="0" borderId="6" xfId="0" applyFont="1" applyBorder="1" applyAlignment="1">
      <alignment horizontal="center" vertical="center" wrapText="1" readingOrder="1"/>
    </xf>
    <xf numFmtId="0" fontId="38" fillId="0" borderId="5" xfId="0" applyFont="1" applyFill="1" applyBorder="1" applyAlignment="1">
      <alignment horizontal="center" vertical="center" wrapText="1" readingOrder="1"/>
    </xf>
    <xf numFmtId="0" fontId="38" fillId="0" borderId="11" xfId="0" applyFont="1" applyFill="1" applyBorder="1" applyAlignment="1">
      <alignment horizontal="center" vertical="center" wrapText="1" readingOrder="1"/>
    </xf>
    <xf numFmtId="0" fontId="38" fillId="0" borderId="6" xfId="0" applyFont="1" applyFill="1" applyBorder="1" applyAlignment="1">
      <alignment horizontal="center" vertical="center" wrapText="1" readingOrder="1"/>
    </xf>
    <xf numFmtId="0" fontId="38" fillId="0" borderId="7" xfId="0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 vertical="center" wrapText="1" readingOrder="1"/>
    </xf>
    <xf numFmtId="0" fontId="38" fillId="0" borderId="9" xfId="0" applyFont="1" applyFill="1" applyBorder="1" applyAlignment="1">
      <alignment horizontal="center" vertical="center" wrapText="1" readingOrder="1"/>
    </xf>
    <xf numFmtId="0" fontId="38" fillId="0" borderId="12" xfId="0" applyFont="1" applyFill="1" applyBorder="1" applyAlignment="1">
      <alignment horizontal="center" vertical="center" wrapText="1" readingOrder="1"/>
    </xf>
    <xf numFmtId="0" fontId="41" fillId="0" borderId="0" xfId="0" applyFont="1" applyFill="1"/>
    <xf numFmtId="0" fontId="36" fillId="0" borderId="12" xfId="0" applyFont="1" applyBorder="1" applyAlignment="1">
      <alignment horizontal="center" vertical="center" wrapText="1" readingOrder="1"/>
    </xf>
    <xf numFmtId="0" fontId="35" fillId="0" borderId="11" xfId="0" applyFont="1" applyBorder="1" applyAlignment="1">
      <alignment horizontal="center" vertical="center" wrapText="1" readingOrder="1"/>
    </xf>
    <xf numFmtId="0" fontId="35" fillId="0" borderId="10" xfId="0" applyFont="1" applyBorder="1" applyAlignment="1">
      <alignment horizontal="center" vertical="center" wrapText="1" readingOrder="1"/>
    </xf>
    <xf numFmtId="0" fontId="35" fillId="0" borderId="4" xfId="0" applyFont="1" applyBorder="1" applyAlignment="1">
      <alignment horizontal="center" vertical="center" wrapText="1" readingOrder="1"/>
    </xf>
    <xf numFmtId="0" fontId="35" fillId="4" borderId="10" xfId="0" applyFont="1" applyFill="1" applyBorder="1" applyAlignment="1">
      <alignment horizontal="center" vertical="center" wrapText="1" readingOrder="1"/>
    </xf>
    <xf numFmtId="0" fontId="35" fillId="0" borderId="5" xfId="0" applyFont="1" applyBorder="1" applyAlignment="1">
      <alignment horizontal="center" vertical="center" wrapText="1" readingOrder="1"/>
    </xf>
    <xf numFmtId="0" fontId="35" fillId="0" borderId="6" xfId="0" applyFont="1" applyBorder="1" applyAlignment="1">
      <alignment horizontal="center" vertical="center" wrapText="1" readingOrder="1"/>
    </xf>
    <xf numFmtId="0" fontId="35" fillId="4" borderId="11" xfId="0" applyFont="1" applyFill="1" applyBorder="1" applyAlignment="1">
      <alignment horizontal="center" vertical="center" wrapText="1" readingOrder="1"/>
    </xf>
    <xf numFmtId="0" fontId="42" fillId="0" borderId="5" xfId="0" applyFont="1" applyBorder="1" applyAlignment="1">
      <alignment horizontal="center" vertical="center" wrapText="1" readingOrder="1"/>
    </xf>
    <xf numFmtId="0" fontId="42" fillId="0" borderId="11" xfId="0" applyFont="1" applyBorder="1" applyAlignment="1">
      <alignment horizontal="center" vertical="center" wrapText="1" readingOrder="1"/>
    </xf>
    <xf numFmtId="0" fontId="42" fillId="0" borderId="6" xfId="0" applyFont="1" applyBorder="1" applyAlignment="1">
      <alignment horizontal="center" vertical="center" wrapText="1" readingOrder="1"/>
    </xf>
    <xf numFmtId="0" fontId="42" fillId="0" borderId="12" xfId="0" applyFont="1" applyBorder="1" applyAlignment="1">
      <alignment horizontal="center" vertical="center" wrapText="1" readingOrder="1"/>
    </xf>
    <xf numFmtId="0" fontId="42" fillId="0" borderId="9" xfId="0" applyFont="1" applyBorder="1" applyAlignment="1">
      <alignment horizontal="center" vertical="center" wrapText="1" readingOrder="1"/>
    </xf>
    <xf numFmtId="0" fontId="35" fillId="4" borderId="12" xfId="0" applyFont="1" applyFill="1" applyBorder="1" applyAlignment="1">
      <alignment horizontal="center" vertical="center" wrapText="1" readingOrder="1"/>
    </xf>
    <xf numFmtId="0" fontId="38" fillId="0" borderId="1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 readingOrder="1"/>
    </xf>
    <xf numFmtId="0" fontId="38" fillId="0" borderId="5" xfId="0" applyFont="1" applyBorder="1" applyAlignment="1">
      <alignment horizontal="center" vertical="center" wrapText="1" readingOrder="1"/>
    </xf>
    <xf numFmtId="0" fontId="38" fillId="0" borderId="11" xfId="0" applyFont="1" applyBorder="1" applyAlignment="1">
      <alignment horizontal="center" vertical="center" wrapText="1" readingOrder="1"/>
    </xf>
    <xf numFmtId="0" fontId="38" fillId="0" borderId="6" xfId="0" applyFont="1" applyBorder="1" applyAlignment="1">
      <alignment horizontal="center" vertical="center" wrapText="1" readingOrder="1"/>
    </xf>
    <xf numFmtId="0" fontId="38" fillId="0" borderId="9" xfId="0" applyFont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Border="1" applyAlignment="1">
      <alignment horizontal="center" vertical="center" wrapText="1" readingOrder="1"/>
    </xf>
    <xf numFmtId="0" fontId="34" fillId="0" borderId="0" xfId="0" applyFont="1" applyAlignment="1">
      <alignment horizontal="center" vertical="center" readingOrder="1"/>
    </xf>
    <xf numFmtId="0" fontId="36" fillId="7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990033"/>
      <color rgb="FFFFE699"/>
      <color rgb="FF66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6.png"/><Relationship Id="rId5" Type="http://schemas.openxmlformats.org/officeDocument/2006/relationships/image" Target="../media/image1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6.png"/><Relationship Id="rId5" Type="http://schemas.openxmlformats.org/officeDocument/2006/relationships/image" Target="../media/image15.png"/><Relationship Id="rId15" Type="http://schemas.openxmlformats.org/officeDocument/2006/relationships/image" Target="../media/image20.png"/><Relationship Id="rId10" Type="http://schemas.openxmlformats.org/officeDocument/2006/relationships/image" Target="../media/image13.png"/><Relationship Id="rId4" Type="http://schemas.openxmlformats.org/officeDocument/2006/relationships/image" Target="../media/image18.png"/><Relationship Id="rId9" Type="http://schemas.openxmlformats.org/officeDocument/2006/relationships/image" Target="../media/image6.png"/><Relationship Id="rId1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2.png"/><Relationship Id="rId5" Type="http://schemas.openxmlformats.org/officeDocument/2006/relationships/image" Target="../media/image5.png"/><Relationship Id="rId10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6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2.png"/><Relationship Id="rId5" Type="http://schemas.openxmlformats.org/officeDocument/2006/relationships/image" Target="../media/image5.png"/><Relationship Id="rId10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3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25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4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6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6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2" Type="http://schemas.openxmlformats.org/officeDocument/2006/relationships/image" Target="../media/image27.png"/><Relationship Id="rId1" Type="http://schemas.openxmlformats.org/officeDocument/2006/relationships/image" Target="../media/image4.png"/><Relationship Id="rId6" Type="http://schemas.openxmlformats.org/officeDocument/2006/relationships/image" Target="../media/image29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7" Type="http://schemas.openxmlformats.org/officeDocument/2006/relationships/image" Target="../media/image6.png"/><Relationship Id="rId2" Type="http://schemas.openxmlformats.org/officeDocument/2006/relationships/image" Target="../media/image30.png"/><Relationship Id="rId1" Type="http://schemas.openxmlformats.org/officeDocument/2006/relationships/image" Target="../media/image4.png"/><Relationship Id="rId6" Type="http://schemas.openxmlformats.org/officeDocument/2006/relationships/image" Target="../media/image32.jpeg"/><Relationship Id="rId5" Type="http://schemas.openxmlformats.org/officeDocument/2006/relationships/image" Target="../media/image8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2B15F05B-FEB7-5143-A23E-956FA7EE6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D892F206-3F1D-0245-89C6-B95747EB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sp macro="" textlink="">
      <xdr:nvSpPr>
        <xdr:cNvPr id="9217" name="AutoShape 1" descr="La pêche : tout savoir sur ce fruit d'été">
          <a:extLst>
            <a:ext uri="{FF2B5EF4-FFF2-40B4-BE49-F238E27FC236}">
              <a16:creationId xmlns:a16="http://schemas.microsoft.com/office/drawing/2014/main" id="{BE95F29F-71B1-4CC3-98DA-866F05192019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187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85725</xdr:rowOff>
    </xdr:to>
    <xdr:sp macro="" textlink="">
      <xdr:nvSpPr>
        <xdr:cNvPr id="9218" name="AutoShape 2" descr="La pêche : tout savoir sur ce fruit d'été">
          <a:extLst>
            <a:ext uri="{FF2B5EF4-FFF2-40B4-BE49-F238E27FC236}">
              <a16:creationId xmlns:a16="http://schemas.microsoft.com/office/drawing/2014/main" id="{444F4363-1E30-4B92-8C51-CB9FDE2A44CC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1023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85725</xdr:rowOff>
    </xdr:to>
    <xdr:sp macro="" textlink="">
      <xdr:nvSpPr>
        <xdr:cNvPr id="9219" name="AutoShape 3" descr="La pêche : tout savoir sur ce fruit d'été">
          <a:extLst>
            <a:ext uri="{FF2B5EF4-FFF2-40B4-BE49-F238E27FC236}">
              <a16:creationId xmlns:a16="http://schemas.microsoft.com/office/drawing/2014/main" id="{CF9E23E7-E5AC-4E01-ADF9-AE07C2670166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1023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85725</xdr:rowOff>
    </xdr:to>
    <xdr:sp macro="" textlink="">
      <xdr:nvSpPr>
        <xdr:cNvPr id="9220" name="AutoShape 4" descr="La pêche : tout savoir sur ce fruit d'été">
          <a:extLst>
            <a:ext uri="{FF2B5EF4-FFF2-40B4-BE49-F238E27FC236}">
              <a16:creationId xmlns:a16="http://schemas.microsoft.com/office/drawing/2014/main" id="{E5D9279C-C2EC-44F6-8E28-412A4D60C7F8}"/>
            </a:ext>
          </a:extLst>
        </xdr:cNvPr>
        <xdr:cNvSpPr>
          <a:spLocks noChangeAspect="1" noChangeArrowheads="1"/>
        </xdr:cNvSpPr>
      </xdr:nvSpPr>
      <xdr:spPr bwMode="auto">
        <a:xfrm>
          <a:off x="10067925" y="1023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24721C2-D3C3-44AD-B373-B4DD14B72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6B902173-CCCB-4BBE-8E75-E0CC1309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79267C7E-7F59-449B-8A7B-D63057D53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9E8D0440-3759-4806-9C33-E25A0BD0E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382CE32-63C9-428B-BF5C-688BF96A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8E325E5E-D195-4E0F-B202-3DFF70E1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BD76479-9EA1-4C2E-BAF1-3824B7BA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041883FE-DECD-4087-A897-739F8D7E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449E4965-58ED-447F-83BC-927190188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B55B65F8-E068-40D0-A5DC-66D44E5A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F489F6B3-C7EB-4135-BFF1-FFF1580AA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D51D5AA1-8331-4ADF-9905-1A0ECCDF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3BE12938-1AF1-4448-BA1F-3624BF9D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EFDDD8DC-D50E-48F5-A246-85463615E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0240CAD5-BB6B-4943-95D5-63708FE45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8E86154F-0546-4545-88B4-0D119F18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4F54F4FE-AF90-4235-9E67-EFC0A2EBC1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DE1B7711-8F9B-4C2A-95C8-99F71439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ABD5916E-10CE-4A55-B125-2CA11A528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77A19E25-1DCA-402C-96B1-3CFACBA8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F65ECDDB-C055-4BEE-845D-6F75A2189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68495EDA-574B-43DA-B980-374D65EE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96CA1480-10C3-4AB4-A183-EA6ED5AA4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DB84B045-D71E-4A5D-97DE-BE2F282C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CB02F669-363B-4B4F-BD3D-5AEE8F684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5">
          <a:extLst>
            <a:ext uri="{FF2B5EF4-FFF2-40B4-BE49-F238E27FC236}">
              <a16:creationId xmlns:a16="http://schemas.microsoft.com/office/drawing/2014/main" id="{9D1EC739-557A-42D4-8D22-B4CE9B4E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AA6A2A63-B6DC-4A26-BF8F-BCB3EFE07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7">
          <a:extLst>
            <a:ext uri="{FF2B5EF4-FFF2-40B4-BE49-F238E27FC236}">
              <a16:creationId xmlns:a16="http://schemas.microsoft.com/office/drawing/2014/main" id="{1F6AD24D-41B1-42CE-95F5-AD6CCBA0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F3DB5C41-31C7-4884-B227-AA02F926E8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C2D2333E-449B-43FC-AFE9-3D0D649A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14884741-2B95-4BBB-938A-F5B5AFC9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CF8B84F6-C213-4731-9CC5-C65F901BB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FAFC8037-90E6-4629-8E65-79C46B63F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3">
          <a:extLst>
            <a:ext uri="{FF2B5EF4-FFF2-40B4-BE49-F238E27FC236}">
              <a16:creationId xmlns:a16="http://schemas.microsoft.com/office/drawing/2014/main" id="{511DE8A3-AA19-4126-9940-389BAB3B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B76CAFA6-FA75-4E7A-8A0E-B0C38BC79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394CAE7-6BF8-4219-803B-824AA62B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2A9544F-8202-4403-94FD-78FD3271AB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637A5A9A-7D5C-4708-8478-6EFD8952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4814E3D7-F41A-4D12-8DC7-6DCAF003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F779FED9-D175-4775-9BEA-B44436C12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44BE6550-33FB-4397-984A-56814BEBB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5AC7F940-CF97-4DDF-BFB6-FB3AE756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AE64E56C-D508-4D6B-B69C-8FE3EC5FB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4F66032C-14E3-45EF-81F8-843DB7F9E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4E6C7CE5-C847-450A-AE64-5F44FB054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04CAE80C-E8A5-495E-980F-023D67CF1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AEA9B6AE-D86C-4E41-AA88-74C4B43AF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58D6444E-10BC-4DED-A0B5-ECE812B9C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6E86C39A-CC89-4248-B0C3-05F3BA5D9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3D864014-AAA1-43E1-8035-0A1A3CDA3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E675170C-93FF-44D5-B28C-3EB9F617A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AAB2CB3A-B806-4AD0-8796-BEF512544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7C9A865A-F624-4FFC-9AFA-A85C4EE35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0979CE72-3DA3-4132-A121-0370019AA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B4051ADF-4876-47EA-B3E7-DBE8493F1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B58EF6B0-2784-4B89-BAC1-657BE9C90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2944B6CC-BE61-4E68-8328-B3B591E22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443B0466-6B20-4ABC-9070-B6A8863AB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5D5B940F-602D-44D6-BC81-685498023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1A13B119-0016-4C85-856E-245EB50D0E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B8F73D63-6D86-4DF7-8EB5-57C82C858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D20D15BB-6D00-4DAA-ACD6-5520FF70D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1036975</xdr:colOff>
      <xdr:row>0</xdr:row>
      <xdr:rowOff>186870</xdr:rowOff>
    </xdr:from>
    <xdr:to>
      <xdr:col>1</xdr:col>
      <xdr:colOff>2019185</xdr:colOff>
      <xdr:row>2</xdr:row>
      <xdr:rowOff>224970</xdr:rowOff>
    </xdr:to>
    <xdr:pic>
      <xdr:nvPicPr>
        <xdr:cNvPr id="93" name="Image 92" descr="Tout savoir sur le litchi | Potager City">
          <a:extLst>
            <a:ext uri="{FF2B5EF4-FFF2-40B4-BE49-F238E27FC236}">
              <a16:creationId xmlns:a16="http://schemas.microsoft.com/office/drawing/2014/main" id="{DC4D355F-7259-478A-BD82-3B4F90DE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475" y="186870"/>
          <a:ext cx="98221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155731</xdr:rowOff>
    </xdr:from>
    <xdr:to>
      <xdr:col>6</xdr:col>
      <xdr:colOff>551620</xdr:colOff>
      <xdr:row>16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4D191FA4-ECE4-411E-BC43-65138237F3FD}"/>
            </a:ext>
          </a:extLst>
        </xdr:cNvPr>
        <xdr:cNvSpPr txBox="1"/>
      </xdr:nvSpPr>
      <xdr:spPr>
        <a:xfrm>
          <a:off x="38100" y="6449851"/>
          <a:ext cx="869740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14</xdr:row>
      <xdr:rowOff>155731</xdr:rowOff>
    </xdr:from>
    <xdr:to>
      <xdr:col>6</xdr:col>
      <xdr:colOff>551620</xdr:colOff>
      <xdr:row>16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118C32D1-C9AB-49A0-91AA-7C2BF1C017D1}"/>
            </a:ext>
          </a:extLst>
        </xdr:cNvPr>
        <xdr:cNvSpPr txBox="1"/>
      </xdr:nvSpPr>
      <xdr:spPr>
        <a:xfrm>
          <a:off x="38100" y="6449851"/>
          <a:ext cx="869740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twoCellAnchor>
    <xdr:from>
      <xdr:col>7</xdr:col>
      <xdr:colOff>38100</xdr:colOff>
      <xdr:row>14</xdr:row>
      <xdr:rowOff>155731</xdr:rowOff>
    </xdr:from>
    <xdr:to>
      <xdr:col>13</xdr:col>
      <xdr:colOff>551620</xdr:colOff>
      <xdr:row>16</xdr:row>
      <xdr:rowOff>46911</xdr:rowOff>
    </xdr:to>
    <xdr:sp macro="" textlink="">
      <xdr:nvSpPr>
        <xdr:cNvPr id="30" name="ZoneTexte 3">
          <a:extLst>
            <a:ext uri="{FF2B5EF4-FFF2-40B4-BE49-F238E27FC236}">
              <a16:creationId xmlns:a16="http://schemas.microsoft.com/office/drawing/2014/main" id="{D1D9B1ED-AFAB-7248-8665-8BA289CF1364}"/>
            </a:ext>
          </a:extLst>
        </xdr:cNvPr>
        <xdr:cNvSpPr txBox="1"/>
      </xdr:nvSpPr>
      <xdr:spPr>
        <a:xfrm>
          <a:off x="38100" y="6112031"/>
          <a:ext cx="958132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7</xdr:col>
      <xdr:colOff>38100</xdr:colOff>
      <xdr:row>14</xdr:row>
      <xdr:rowOff>155731</xdr:rowOff>
    </xdr:from>
    <xdr:to>
      <xdr:col>13</xdr:col>
      <xdr:colOff>551620</xdr:colOff>
      <xdr:row>16</xdr:row>
      <xdr:rowOff>46911</xdr:rowOff>
    </xdr:to>
    <xdr:sp macro="" textlink="">
      <xdr:nvSpPr>
        <xdr:cNvPr id="31" name="ZoneTexte 3">
          <a:extLst>
            <a:ext uri="{FF2B5EF4-FFF2-40B4-BE49-F238E27FC236}">
              <a16:creationId xmlns:a16="http://schemas.microsoft.com/office/drawing/2014/main" id="{92D5DA00-2B9E-B442-AAB2-B7E39EDA190A}"/>
            </a:ext>
          </a:extLst>
        </xdr:cNvPr>
        <xdr:cNvSpPr txBox="1"/>
      </xdr:nvSpPr>
      <xdr:spPr>
        <a:xfrm>
          <a:off x="38100" y="6112031"/>
          <a:ext cx="958132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978B6EB6-E702-0941-A3DA-050FC7A6B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9C7760B-BEE5-1146-882A-347DC926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DABCD355-B058-E542-9436-4CF15AD7B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5">
          <a:extLst>
            <a:ext uri="{FF2B5EF4-FFF2-40B4-BE49-F238E27FC236}">
              <a16:creationId xmlns:a16="http://schemas.microsoft.com/office/drawing/2014/main" id="{28C7FF32-3862-B645-89AB-188092A6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64FBF385-F218-4DF8-A440-D7D39EF7C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EF1FAECF-4525-4139-8BE6-635764516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51891118-646D-451A-ACC3-B1BFD53A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A227BAD0-987B-42AE-937B-507D426E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AFB8CC3E-D25A-49B3-8A93-DF1E7857C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F7DCD0DE-BFD1-423C-B48B-5088D1FFC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F7B4A9C-3DC5-49E1-ACD5-902CF8193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7193E6C6-4019-4200-BE1E-F99D0EC0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DDABF942-3034-4D13-AEBC-4B0EBCE18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EFF3AB64-C305-41C5-80FA-6DBBAFD5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5008F50A-6300-4484-B3E1-1B6FC6162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1F880CD1-AC0C-41A1-AA84-CE9D3674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E4252169-5E8A-4013-8CC8-3C164E5DA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FB24BE4E-A94B-4F8F-8470-695C448A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5A11053A-BCE2-4325-AD0C-40FE84820E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123DB16-9634-45BB-85D8-0D68E418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4C199A0C-280E-45B7-948E-02682A58A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B7C3419-DA04-4949-AC2F-573A2978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A79ED2A7-1B9F-4B30-8A22-E04F34CA7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46FDA2-41EB-4398-B1A0-208CFEDE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E109F09B-228A-4C5F-9638-6FB7409AF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56DA403F-B833-4BA5-B646-EC63A490B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58C204E5-FFA7-4138-B920-F48AB6ADD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8B61CC4B-87B4-4B99-9036-F5C17F675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A1A0EE11-D5D6-4577-8883-5BECE47C23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4E53EB76-1962-4BE1-A610-09DF47F4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817EBF2A-DC28-4B17-A6DC-6CBA228115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1757B59F-8F16-4F42-9052-9FC8B0A7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7A9D98FD-5929-4959-82B0-565966591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695494A1-FBEE-43C8-ABFA-493805000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90E1BD3D-C1A8-4C68-8C6C-F6628833B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EAB2A8EF-8B46-4EC3-901A-062230E3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F173EB3A-D75D-41C9-972D-DF1AC0E85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D27BBE9D-E405-4C2B-A84D-4002E6305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95D802FB-3077-4AC4-988D-23458E057C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5A1A7A7B-14BF-4F89-ACF8-746AAAB3B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1D8E853E-3E05-4860-B395-C14201F6FE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0F3D3F94-7777-43AD-AEC2-394FA5663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60A06EFE-926C-470B-AF74-B68845965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D861267B-E77A-44C2-B491-2AE5C0A28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9F7917C1-DFEE-4C3F-8129-DFEBFB691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9D352484-0673-41D2-86E6-2BF34C8674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0CEBAE20-3212-4117-91DC-117C3304E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AF2F123C-F826-4AE2-AD98-C01469992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321C85EC-07D3-4FC9-B56D-A222A88F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29DADD28-E186-43D7-B7FF-2BAF67F82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41D852EA-1FD8-4275-9603-D77A7E8BF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992991F8-12DC-4D8D-97E5-AF49C57583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92876D37-E92A-4A24-BD49-D3CD913849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2E39464D-AB5F-49FA-B093-814095A7F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FA052A1D-AF4F-4CB8-A6EA-3FC6ED479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7105E83E-FDDC-4C26-B740-0808FD9D27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332A2A2A-07AC-4889-A20F-B6A0EBC2F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BD1CE2C6-96E1-44DC-9059-FBC352321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1D96822C-FE26-4CB6-A675-BB75B7079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118BDDBB-F883-485D-8E4A-10A4B1A3D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3690F0AD-AFAE-47D4-A614-821868A40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5027C708-88D4-432E-A5A6-8149CA02A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249453A5-8588-4A0A-BE7D-5E265EE6D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B3BDC386-CDD7-4E91-8193-50CE7D4C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EAA3BCE6-692E-47A0-84ED-BE5EBC164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98">
          <a:extLst>
            <a:ext uri="{FF2B5EF4-FFF2-40B4-BE49-F238E27FC236}">
              <a16:creationId xmlns:a16="http://schemas.microsoft.com/office/drawing/2014/main" id="{E1D78E92-FF7A-44D2-8C99-8889DC8C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18364BEC-5F9E-4B6C-8650-6FF60C1318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22A5FA33-2019-48E8-ACAE-DE971054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C95C7BD4-22F0-46D0-976A-4091A73FD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102">
          <a:extLst>
            <a:ext uri="{FF2B5EF4-FFF2-40B4-BE49-F238E27FC236}">
              <a16:creationId xmlns:a16="http://schemas.microsoft.com/office/drawing/2014/main" id="{06EF1B13-B294-4102-8F7C-69BC48FF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6CB7932D-0227-4849-B361-F73D7F4372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104">
          <a:extLst>
            <a:ext uri="{FF2B5EF4-FFF2-40B4-BE49-F238E27FC236}">
              <a16:creationId xmlns:a16="http://schemas.microsoft.com/office/drawing/2014/main" id="{0C0970D0-B49F-4A6F-8D2F-4CBFE2AD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39AE1EF3-5269-4C81-84F7-CAF7383883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106">
          <a:extLst>
            <a:ext uri="{FF2B5EF4-FFF2-40B4-BE49-F238E27FC236}">
              <a16:creationId xmlns:a16="http://schemas.microsoft.com/office/drawing/2014/main" id="{28081094-2EF0-46DB-81E7-E32F06AE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56786E59-C049-4A92-B48F-830A328096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108">
          <a:extLst>
            <a:ext uri="{FF2B5EF4-FFF2-40B4-BE49-F238E27FC236}">
              <a16:creationId xmlns:a16="http://schemas.microsoft.com/office/drawing/2014/main" id="{A0F26DAF-7A85-4366-A7C9-BFB34EC73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A28CD2B7-5F65-48FA-8FB1-F1531EE988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110">
          <a:extLst>
            <a:ext uri="{FF2B5EF4-FFF2-40B4-BE49-F238E27FC236}">
              <a16:creationId xmlns:a16="http://schemas.microsoft.com/office/drawing/2014/main" id="{D2E9DB6C-8542-429F-9D92-FE6C678E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5B83026D-D36D-49D3-91C3-710723588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112">
          <a:extLst>
            <a:ext uri="{FF2B5EF4-FFF2-40B4-BE49-F238E27FC236}">
              <a16:creationId xmlns:a16="http://schemas.microsoft.com/office/drawing/2014/main" id="{20C60C1C-69BA-44A2-A0BD-8C2EA782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25786DAF-CC47-4A77-A979-40C04BFE2B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114">
          <a:extLst>
            <a:ext uri="{FF2B5EF4-FFF2-40B4-BE49-F238E27FC236}">
              <a16:creationId xmlns:a16="http://schemas.microsoft.com/office/drawing/2014/main" id="{A46F23CD-F943-4A37-A903-2435BC3E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1D18BBFD-3A15-44B4-8417-C6E997C8B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116">
          <a:extLst>
            <a:ext uri="{FF2B5EF4-FFF2-40B4-BE49-F238E27FC236}">
              <a16:creationId xmlns:a16="http://schemas.microsoft.com/office/drawing/2014/main" id="{353ECC0E-13F8-4E4C-A647-D0CED727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43B2A212-A67E-4B09-AB20-9FBBF5750B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30EB5684-7C57-4AED-969B-3570F835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79E54AD8-1509-4472-892D-D2E9596C6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F1D6725E-790F-4257-A793-69919B5C0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1B09B39F-48BF-43AE-B848-0785C11AB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4BFF98BD-FF22-440E-BD37-D70C2AD16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8C594D0D-C133-4337-B33F-6DEDFB353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366A8638-37D4-4392-88AB-FE9A1D34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C2D70C53-9AAD-49EA-8746-12FD49534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07477920-63FA-4279-8332-9AEF67BF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E167FB1-B32C-4A9B-B5CF-65BCCCA89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9E591038-A67D-491B-9B21-FF5DCCA9C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0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0FE65C54-9E4B-4EC2-8DB3-9F5DB47BC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0F17BA63-F7C8-49A6-A000-A688B56C8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540D732E-19CB-4067-91E3-E342DBF40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F9C81BE-B013-4AEF-93A4-7FADD044B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C5FC4E43-D44C-437F-9663-BCCFB5226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ECEE36D9-4DA1-4748-8EAB-19C5BA4B7F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B714117F-DEA3-4D9B-A944-644DABA623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AD7260D5-FFFC-411F-AAE0-C9CEEA0B8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43637D31-D7F3-45B8-B63A-03DF1E04E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8D974AE8-8F57-451A-A2C4-902605FE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7778FE7B-6C5E-431B-9C95-F382BCB3C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5BD9B1B1-955C-488E-B69D-F23B1DC28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EB448ED5-6C24-4778-BF95-934217BD53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101A4551-CA0B-45B8-B19B-DEF3F80C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106BBA12-CE7F-40E7-BCEC-CD7E1A83F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B373229-BACD-4A3B-B596-58E2DCBC3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3B55017B-BF0D-4FF8-8F7F-5A726CA2C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214CDA27-0B7D-4CAA-99CE-405B51A85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CCE93924-032E-4AA6-95C1-BAD830897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0646FE0E-1BBB-4904-94BB-08B0DE856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1188221</xdr:colOff>
      <xdr:row>0</xdr:row>
      <xdr:rowOff>97970</xdr:rowOff>
    </xdr:from>
    <xdr:to>
      <xdr:col>5</xdr:col>
      <xdr:colOff>678180</xdr:colOff>
      <xdr:row>3</xdr:row>
      <xdr:rowOff>100148</xdr:rowOff>
    </xdr:to>
    <xdr:pic>
      <xdr:nvPicPr>
        <xdr:cNvPr id="152" name="Image 151" descr="Tout savoir sur l'ail noir : un super-aliment culinaire et nutritionnel">
          <a:extLst>
            <a:ext uri="{FF2B5EF4-FFF2-40B4-BE49-F238E27FC236}">
              <a16:creationId xmlns:a16="http://schemas.microsoft.com/office/drawing/2014/main" id="{64127DA9-0229-43CA-887B-15F09E9E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2321" y="97970"/>
          <a:ext cx="1598159" cy="865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2A0F3731-BA73-477B-9C6F-B253FEB6C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400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CF27297F-D338-4928-83E2-2DB20CF2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400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3D7DF0F5-1744-49AD-B4EB-CED18017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400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606AD73D-7AEE-4111-B8EB-DAB60086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40034"/>
          <a:ext cx="282122" cy="17709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FE543F09-ACFB-4ADD-8F47-96CBFFAAC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2C161DB3-A100-465C-8AF4-B70E633DA6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CE705597-5A72-4327-86ED-2D53E7765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BD82FFA7-3C5B-4B8F-9CEE-209C01DBA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722DECAF-E6F3-4627-AD90-4E366F3B7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C10DD70E-B80D-4EBF-9A60-AAFF4019A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AF1457C7-8388-485D-864A-4A8B9ED7F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D64C8DD3-539C-4F90-921D-F5F8BEE775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F125927-99B2-47BB-802B-EF475EB38F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4A529C61-FDD8-46D6-A0DE-470244791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D158193-0A2A-459E-BF23-719BD592A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65263C9-E1FD-49C3-A225-82884407D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300CC9C-0997-49E3-ADE5-9C144A4863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95B29A74-B601-4A64-9F90-DD363957F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6CD9E2E3-72B6-420B-AF1B-C31144C51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B33284F5-CA80-40B3-AC30-421535FD3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353791EB-22CD-4123-91F0-7EF24E9DE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BD0861C7-7E8F-4452-B2BA-A1F77E63F1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A559309-1F35-4268-8EAA-E00C14191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66E410D6-8324-4F61-A90D-BB04FCA432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9845ACAA-4966-4179-ADF8-553BFF63D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0CEC6B06-9242-4F08-99EC-8182C65FC2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4B6851AE-3B4B-41D4-8C8A-8510A3252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6B684125-D0DE-49D2-A2F7-94DF1990C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85F8997-31F7-4E9E-883A-1EAA0AA9A0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872EB0DE-3E8B-43AC-BE9F-812D1C75B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E4E872A3-5E37-41DD-BC9F-0AE4F45F1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FA8170E9-9812-4FF1-93A9-786F4E787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68BF3E8E-26CC-4F47-AC94-E8C60F605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3D964532-531C-4C2C-A4B9-6823FBCC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FC1C4302-E0FD-4AF5-9184-A0A914D2F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3D43A5D1-DCC3-406F-A316-69E8EA4765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A24C7A2A-DE06-4C62-B1EF-C633B2789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D3082B9-E1DE-4469-A54D-315DB2EC99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F81176-D19C-461D-A738-3F9E195DD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CEBF4F78-0CD4-40DA-BC97-D5168CA9B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50DF064-34BD-4076-A318-3DD8104007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208947FB-8497-4F00-B538-798F5464E3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AFB88CB2-1163-4038-94BC-193E6B5B08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A6C2DE-0577-43D2-A3C5-1FC3C690AD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E1EF786B-CB06-4C86-B650-B1D683CE1E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D0371DA9-AE17-4BBD-9DD4-100FACE98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726849D0-6E11-4015-95D9-B2723CD49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800100</xdr:colOff>
      <xdr:row>0</xdr:row>
      <xdr:rowOff>127000</xdr:rowOff>
    </xdr:from>
    <xdr:to>
      <xdr:col>1</xdr:col>
      <xdr:colOff>1951141</xdr:colOff>
      <xdr:row>4</xdr:row>
      <xdr:rowOff>30327</xdr:rowOff>
    </xdr:to>
    <xdr:pic>
      <xdr:nvPicPr>
        <xdr:cNvPr id="206" name="Image 205" descr="Brioche des rois">
          <a:extLst>
            <a:ext uri="{FF2B5EF4-FFF2-40B4-BE49-F238E27FC236}">
              <a16:creationId xmlns:a16="http://schemas.microsoft.com/office/drawing/2014/main" id="{5067B32D-2290-4869-9D5A-20B01531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879600" y="127000"/>
          <a:ext cx="1151041" cy="995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155731</xdr:rowOff>
    </xdr:from>
    <xdr:to>
      <xdr:col>6</xdr:col>
      <xdr:colOff>551620</xdr:colOff>
      <xdr:row>22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45741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10163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946150</xdr:colOff>
      <xdr:row>17</xdr:row>
      <xdr:rowOff>19692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7D2E05CF-CC2B-2E4E-997D-C9BA7D8CD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2632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26357166-E866-8849-B36D-A881DA96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976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35FD98B4-557A-4FDC-B012-E7B801645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E930CB48-F2AC-4114-A005-B74643FF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5FE89568-846E-4275-8878-0F092E0951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B343FE2-FFF0-46A9-ABA8-73CDD1AE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8571962E-FEFC-48BF-8E6A-A06DA6B14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FCE1E37A-AF44-4438-84AA-4A669616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5E3917B-D84E-48DB-A7A6-9F512B629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0C5ED1C-CA7C-43D2-AD71-B6775119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AA9211FC-9C45-4C46-AE2F-0D9956519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28D645BC-DAE0-40E1-AC3A-8875925D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373E3AE8-D55D-4FFA-89B4-5EB8676D7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6537CAFE-BFDC-4EF9-AE7F-C1388B8CB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5F6234AB-F677-4ED2-A96E-6BDBD94D6B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B8346CDE-24AD-4424-B507-E44337018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F69C2BCB-EA36-49CE-BEE5-260FB6E35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F0AB0FD-0D37-403A-8427-2E187EE5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BD146406-1CCB-4D6E-AA95-2AC927DF8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90FF3D42-DB06-4D29-9703-7F346989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C9214263-B55D-4C75-8541-8F4311942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160381C4-189F-4B6F-BB44-7461107F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4F0213A3-A2CD-46D9-BC69-06E7E054C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02D273E5-2D6A-4982-BCD5-62E777FB1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93C400E7-ADB4-41E4-AF6B-1A22EC460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DA78AE3E-7832-42F1-95B6-E087E59A8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D639C1D3-C564-4125-9D70-CD9F23EEB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EF3AC2D3-0FE1-43CE-BD7C-5CB90143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23C4AE3-6A40-4DED-8114-0960666E9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B5BAE0C-81F4-4EED-AC00-C3C7CA8BE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948DAEBD-F999-4A04-98D3-DD2B3BFF2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7AE5C4A4-D72F-471C-B295-E3B39ABB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8E7DD737-13EF-4D58-BEE2-3FB24EE668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998616A5-2FBF-4262-8192-D29711B3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F9D93E1D-4021-4532-A6B3-62FE00BEE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3E8AA844-FEF8-4918-AFC4-71CE31A4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77D0256B-1C3E-40DB-AC4E-BD32085B7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731991B-D2D1-438F-B3BB-F0B7EAA7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403D3910-68C2-4854-9D93-F09501105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9AD3CC37-90F5-4920-886A-5E98B66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29B4813D-29A0-4E47-A09B-258FA6C63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BB0A4ED7-C3C3-4A26-9292-862FBD78F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7FA95E72-93F4-47EB-9472-E84EE82179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C5098148-E2B6-450B-AAB1-F83371BC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308C3654-93FB-4258-A58E-725766FCA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3FE5C26C-77B7-4EA0-8D75-2D4B9B6C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F4768645-E585-4E4E-B5F9-66D8FBF917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88EF6A8A-54C9-4EED-9D5F-EE50ADAB8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8D6BC22B-C788-4704-B6A9-5E114138CF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6F3D25B6-895C-4A02-BC4C-C1D755C9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C7693792-0AEC-4021-A760-27F79AE49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D8F08B7A-8466-469D-A790-DAD3D9B1B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BAD17C12-8342-4E27-B89F-102699DDB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09A72C65-AE3E-45F1-89B7-E03C19159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5236ED75-3178-413A-9C44-77E8C93E2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0A26042A-5426-4E3E-B71D-207D68F87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709333</xdr:colOff>
      <xdr:row>0</xdr:row>
      <xdr:rowOff>185329</xdr:rowOff>
    </xdr:from>
    <xdr:to>
      <xdr:col>4</xdr:col>
      <xdr:colOff>1758403</xdr:colOff>
      <xdr:row>2</xdr:row>
      <xdr:rowOff>193781</xdr:rowOff>
    </xdr:to>
    <xdr:pic>
      <xdr:nvPicPr>
        <xdr:cNvPr id="84" name="Image 83" descr="Le chou de Bruxelles et ses nombreux bienfaits pour la santé">
          <a:extLst>
            <a:ext uri="{FF2B5EF4-FFF2-40B4-BE49-F238E27FC236}">
              <a16:creationId xmlns:a16="http://schemas.microsoft.com/office/drawing/2014/main" id="{5883F76D-6872-44FA-BBAB-2AA8B9C2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819" y="185329"/>
          <a:ext cx="1049070" cy="618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5656D8D5-580A-41E0-86D2-8D603AA3A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88C54ED-93C5-4917-A6EB-D7B6F0A8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07D28C0D-8E81-419A-BA55-CE3792A43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281DD43-7974-48EE-A188-A5A74B6E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52A9891D-8D6A-445A-87FA-00A70BFA3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C992E053-5A66-4934-A51A-CB5732A0A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66279C98-CF53-472D-94AD-FA4908C564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647D4D91-72A9-43D7-AF2B-5BCF6D3E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F76E1B11-E9B0-406B-A67B-113464856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2682B2DA-2B87-4153-8E96-CFBE8658F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347B5512-9ECA-4350-83B8-CD70C5D41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5BA0980E-991A-4165-82B8-AD23FBFF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C0FE9232-C032-436C-9997-7172E8CF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4D5101EF-2400-4894-99AE-AA5058D5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5E94F168-9382-46AD-89F7-D7B7989597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33864FAE-2728-4AC7-8D72-BAF977FB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AB17DB0-DDFC-4F57-ACA3-F71E77288E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230FBBB7-25E3-4832-9556-6033FBE8E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F38A800F-387D-479D-90D4-BF6F8BFF6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C2055A45-F387-4FB2-9469-20775DFC5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56AFAB30-40FD-4282-AB42-A67AE079D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B96CCA3-0BF8-4650-8D93-36CBCE3C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EA628E0B-2D86-47C3-94D4-56B414131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D6A983DE-53E1-4A18-A36C-8DBFB1FDE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1125A235-A9B3-4C9A-A0A7-4C8AF83127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DAA6704D-EF9C-42A6-B9AD-6B95A7B5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BA2CBA9D-6233-43A8-80EE-E1112A2CE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D9111B2D-2D10-4DEF-82DC-A7868FC6E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B6634B82-59FD-43AE-A67A-B9A50EA1D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BDB79D62-D4C1-43F6-BF68-7C6DDE906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7FF4CCF1-F035-4A7B-A349-FAD1CCF5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6775CC3B-546F-4A01-9086-9E78C3392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3F57D359-E701-44A2-82CA-3A09287D6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910B4C64-EA52-45A1-BA56-E66B7912C1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204D3FEC-792D-41FF-A8CB-F296CB780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80680338-7DFF-4936-898A-6ABC225E1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62E5CA62-C5D0-409C-BC77-D998BFBB9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DAF79DA9-BF82-4C83-A4CF-6CBC4F0EB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BD104992-1C06-41EC-9133-0F08068F3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F769DF18-C6DB-4533-9E4E-3A2F097C71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565B5B90-E2AC-4381-B658-226B429FE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CD2DBD46-72A5-4532-845E-3340BDBDA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24D799-86E6-40E3-8761-87145D794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82575A4-9B6F-4884-AE72-3EE60EF24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EC3E9404-B724-4551-981C-89F95A48D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A1038CB7-3F63-4518-ACFE-16B103111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76FAA9A-CD2F-4263-AA41-57B59D1C6B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1EEDB834-8600-4EF3-A1A3-9792B75EA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315E52E2-F1FB-4069-833C-97900F043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0424E11C-3C0E-47E1-9A0E-0F12D3F8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336F2D22-091F-42FB-892B-FAD1043225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078D8E77-F32E-4853-88CF-CAFC9171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266542D-11E4-4A6B-BD56-8F63F2290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F7854D13-4FDD-4CF1-B8DC-35425550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89505A9D-8012-46D2-B170-6912F4636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994D85B3-900E-4116-9536-A2877720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7BD371D5-7096-41F1-BC1E-FCFEA8890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0BD9456C-90E6-4AEE-B675-16DEA6973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F97115E4-16DC-4FF0-9AF3-09E5C0C7F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A7C5BF5-E472-4E24-9A5F-367DC7789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FB36B1B0-B7D4-4EA5-91B3-F104FB5662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9E9CDC4-BF3C-4800-AD26-1B51434A0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7D50F2F0-B545-4D73-A57B-76A9E6E66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10DDDD39-EB3F-4B8F-9D83-D4BE2CB0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4C24886-A54E-47DA-AA14-233C8AB77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B6A6EFDD-2779-4ED8-A843-840FB416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0ACEE4E-4639-4755-B088-51AF12EC0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03BD68DE-0A0F-4009-9F91-668EC403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DCA63768-0913-4FC2-ACEF-DD8D6403A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1B84A41-09AE-4E14-9502-23E37BD9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3D9B724B-8E99-434E-800C-A22763D24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8927383E-0AB0-464C-9993-55D30C24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25462C4A-0D0A-4A2B-8250-6B6E26F6C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8596324A-28D6-4E21-8403-952C91B5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589BCE96-A9C9-4E7E-9D82-4AA6E6957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B4ACAAC4-EAF2-4A1D-8B38-B8C34B9D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9C2BF3B7-526A-4F15-B230-6810F10E0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573E92B1-ECD4-4DE7-8142-A9AF9C36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887ED4C3-B0CF-433C-8897-6592DD10B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23CAB4C-9779-4EB6-9958-32425A2E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F98208A2-467F-4FC5-9F4C-2E8BA53E4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3CAD2D1A-940D-4A80-B2FA-0295AD52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0548F8CA-36CD-4A90-A6A1-B422D8AAB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4134D02E-95A6-43B3-A9B8-967FBC8C2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EEF01098-C4AA-4B0B-B594-4FD611A53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146FB418-75F2-44CC-8384-BF657370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8B874A7B-8BE0-4658-AA20-0B70C3D44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472F3892-1D70-40C1-BD7F-C217DA1BC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D883C91E-74B2-4254-A1DB-C1402CDA9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C1623E02-C0FB-40EE-B88D-C38EE9351B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52D23443-87FD-417C-8C92-027B5122F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7146C4D8-B023-4B0F-A9CB-7601DF03D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3C3D4E10-1FF6-4E42-8DA4-846939A9E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61539504-44D5-401F-8CFD-3539DFC75C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ED30193A-E1DD-4C0F-8B25-8DD793B9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2E19CD1D-157B-43C0-8E8E-3143BBE6F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C1A2FE61-679A-4C23-9E6F-DD3CBCD12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D2FB41AF-C2F7-4FA6-BECE-EC0E0903D1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05651394-AD07-42BA-BE1A-BA5EDC9A4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95E7B9-5B2C-4521-9167-6FD2613FDE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E6AAE830-ED6C-4ED9-B498-452CA1188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09D11342-7B8D-4613-B81E-9150594B6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FF818975-2FCE-4341-9ACC-928963AC7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05DA26F6-358D-41B1-A98B-517652FA8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536E8AD9-2AB2-4C2D-BF37-143D77954A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AC2AA776-96FE-4A8D-BF60-17158D538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7A395414-5597-4512-8522-CE7217820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F10259DA-CF7B-4732-9B47-63DECE61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960162FE-ACEA-430E-8AFC-19F1DCAB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7D8AFF5C-65FA-4384-B9EE-9E0E23BA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B367C84-7631-4ACC-BA61-7BE26167C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9518239A-E33F-4839-BA78-711FE9073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7C13231C-5723-435A-A836-23F6FC717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9675074F-CB59-4ADB-845C-FF263CF6D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5340B52F-990A-4204-9219-E7FE3A5A0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C6022B0E-E2BC-4CCA-9A50-2D7B893BB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0724C226-8462-415B-A140-708129A47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3A521493-31E5-4EAF-BDE9-F0F496724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5A1B8ABB-4653-4792-93C1-3ED5845B4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C8AF7BE-B89B-46F4-A6EE-00937FC23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037CCFBE-5092-428D-BB11-1E4E3628B7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D0EB004-F6DC-46C1-97F1-FD0594F58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D43FE5B3-A28A-4EDC-AF5B-42E785625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F699FB51-4A29-48DC-AA42-40F273A2A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B54FF2B3-8F1E-4501-8B99-69A68CE4A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539AE733-7FF1-4C01-A027-59A3A18A1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BAE7BDE-E977-434F-AA9E-F248711CAB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B449D130-6D61-4DBB-A07F-7E071D100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912F567A-211E-4691-9CCC-FAA16E2CB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93942EA0-81AA-46C2-9E14-67CEF0C9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E34ABDC4-4233-406E-A183-145F1099A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C1C8B34F-A5D7-4709-9234-D481928C1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3A8EC898-38EC-4547-AB36-DCF9BB488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C214E94E-7587-4A0E-AC6D-F0103EB4D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9C7E8F31-709C-41E9-AA3C-D52633E0A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67E472C8-073B-4AD0-9A7D-E44D98C69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431DF7D4-5582-4E44-ACD7-F60D468E7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762E2B2C-FA3A-406E-8D05-1ACBE74DF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33C41DC2-513F-41F7-8AF0-D75BD424C4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276FA7D8-3827-4629-8162-24CAEA475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E891ACE1-1E13-4F16-B464-B7644BE426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20273AE-5349-4906-A380-ABD8A8F57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E4A81C65-3DAD-44B8-B71E-CE3BEE290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E9E49794-C011-45A7-B567-DD6CB82C6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5BCEB716-D352-4457-AACD-3B942CEA5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B9507000-B3D5-4C21-AA40-F83DB304F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EB83B06F-167C-4397-8183-D09018B5C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747F152C-E145-401D-A6A3-E6DED83DA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36E1BC3A-CB1A-4EE5-8274-3691DE2D4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AD5E945C-2C02-4EE7-B25E-A435EA780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38BFBE37-CD59-4D2D-9E2B-A211D2ADE9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27425FC-074D-4D8D-9E9E-16F905AAF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3AFADED0-F94A-4819-8246-EFB2E8C19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B1D2FDF-9C8B-43BD-B471-FEC0A74F5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C00F466-75B7-4A29-9CEE-01C87E070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DCC0D04A-AEDB-4C23-AFC9-8572B50F5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7020DF5B-43A8-483B-8EE3-0A51EF27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D69EB304-782C-45CD-AA4C-0224A5A7F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290C7E5A-9EA3-40A9-8343-AA80CFBDAE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BBC58B1-117D-41EA-82AF-16E63F742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1AF1122-D202-4F5A-9180-1B9DE9594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12C90781-AED0-433D-9D69-4FFD18805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0E028D45-7A04-4728-9E29-1819871CB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EF48F303-03DA-4F84-B9D2-84165436B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DAAF3E8D-2026-4761-9102-E725E5B3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DAF5A322-9587-47E2-B539-80CBAC8B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45BA6996-DA60-4599-ACA5-4280047D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553EF921-757D-4E9B-83B3-C75EA89EB2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597C7E8A-FB8C-4B8D-9610-06748B53C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31B60E4D-86CB-4007-BA26-33F9240CA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D5622487-38E4-421D-BC5D-826ABDE14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B71919B6-7E75-43F2-BC3D-10022B438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76493746-AC60-4F3D-9582-81B5EDCC2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BC5997F4-EAED-46D9-99BC-6CE715246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0C71590C-E19C-4382-9742-62850F762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E2E16272-F429-4378-BC31-94A8D03A46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D7C5D8A9-C77C-40C5-8B8A-4DAE5E487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64403905-E5D6-498F-95FB-3960F63C0D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4CEC5EE-A01F-4D6B-B946-487AC83C0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AFE50BE2-E774-4CBC-BC7C-1CCB19F431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F2DD38DE-D41B-4A45-BEDD-F03DE4B6C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FE8D7E30-77FC-4238-B711-A62BE133D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A53F3-0336-4212-8B47-656C584E0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627A1F1-1195-4F00-AC4B-398099C31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3137E23C-81D8-4156-8402-638FEE0C3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1F47ECD-4F61-4465-AF70-A451AAF87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A1D2FE31-EC41-4632-9246-4820A64F68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B797E6F0-A610-4568-8C2D-FCEC52D5C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2FA20E18-21FC-4A29-992B-433C8C2E9D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2488D43-B1E6-4063-A2F4-4C1D64C80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id="{EF4FAE23-39E7-4496-9BA8-1384C108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7CAC6A6E-833E-4D37-969D-256E6D52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0572619B-3220-4A04-B3BD-AC04BE88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id="{8D426872-67B5-450A-BE08-749A22E5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5003D359-0D24-4DF0-AA74-942C0C27F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D4F9A4F1-94BA-48E0-846E-F02CD7329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71FDCE23-E445-4D98-8E56-C4D53E85F8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28D30BA8-0004-46D6-B708-D617FA4A0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82D294AF-C6F1-45A3-B439-BE8FAB8AA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DF90D3E4-ADC4-4E73-A682-50874ED27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93CBD2C-AC88-46F2-8522-4349E872F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67D58C50-3792-42CB-804F-2B386545EC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1C460BD8-7ABF-468F-B448-E8E46E05A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94C30EE0-978C-49C8-8DEE-19F8E7047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251FF0E-3A8B-4699-B7F6-A93E26097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ADCF0C8F-6F68-4D7F-8C7B-722BE6347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540D4FC7-5237-4B04-943E-AD63936E5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20A1BC62-76BF-418F-93E6-AC8762789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AFED0F7-E300-44F1-8D0D-185C24EA3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FD74E89C-0A50-4C25-8B74-1E97E4E2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34B63086-C440-4FE8-BF7D-5549E86732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A5CC0E2B-253A-4AA1-93E1-3A97FCCB28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A62CBC3-8192-4C1B-AF2A-E501E6147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3206B7FE-7EC5-447F-8251-A528589D8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3B8E179A-DB6C-42E8-83CC-2F18E9A05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B79AE79A-0A80-493F-AB16-14E481BA2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D8DD908F-AED3-4FAC-B505-938B58007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C509127A-CC89-4B7D-9680-659239F18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B98C483D-BEAD-43E9-8B54-B7E63A185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E6789FAC-A7A5-4096-803E-AC5CBACB94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70A933F7-30B5-43D7-830E-5ACF865B8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19AAFC1-9A33-43F5-B6B4-47F191DE3A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D4DCB4B1-8B8A-417B-A93E-12B141235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B2BA7435-02A2-49CA-AE46-B995A4FF3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714EE52-7B70-4F6E-9BFB-A845470DA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5512FD73-B08C-4EEB-8E3B-8A9704DBE7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8DCAD955-4175-4CB2-8449-C5704E689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A0BECF79-0385-49CA-BCCE-59FC5F9CA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4DA71FF-6D53-499A-BDD5-17A39A79D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B5019D0-F3DF-48EE-975B-3741FD385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0CFE7409-D226-4EE3-8755-A481D4C1D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9F02092F-2A12-4963-8615-120AE9CBBE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1E263533-1709-4E6E-9309-91E47FA2C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4B3E41F-DA92-4BEE-803A-F0F39B6A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5052ABD5-651C-4E0E-B0B9-8C387512F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34D2322C-D0C3-4AEF-9598-19D3C9614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E8CA5816-7903-40D5-8450-32AA7A723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8B82EE0-1297-4FC3-98A6-877D3D96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264572"/>
          <a:ext cx="299443" cy="239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95B1925-6C97-47A4-A944-0BD5CC86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153150"/>
          <a:ext cx="254483" cy="17208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19693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9FA0F53-4380-4143-BD2C-5C012CAA5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50074"/>
          <a:ext cx="269876" cy="18471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19693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5963655-E85E-46E9-82CB-E7A1ADC22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50074"/>
          <a:ext cx="269876" cy="18471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19693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8C69959-E1C0-4673-8921-260CBD09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50074"/>
          <a:ext cx="269876" cy="18471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19693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3924EEF7-C564-49B0-805F-926F6381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350074"/>
          <a:ext cx="269876" cy="1847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6D658941-57A6-46BF-9BE6-2AFC5D270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25FD9CF6-C729-4990-9D09-82DFE655C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9F04099-901E-0541-B014-B58D50A26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85052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232A99A-0451-7940-8146-87830AC8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139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F688717-5EAD-47F8-9FA1-48BA9DAA29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C49F00AB-EA96-4DBC-9E6E-26BAD02A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3B4550E-910E-4371-B3F0-68BADB64B1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71FC3B3A-B5E1-42A1-BEDF-46E1B8128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970ACB73-5564-43CC-B2FE-E61EA8F287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4830B12-EFB4-40FE-8940-1BF6A374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D6E7B30E-5F09-4538-88F5-FCA326CFC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AF43C441-92B3-4890-95A0-7F2C093CF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C259D50-878E-4F89-A0AE-52DC5C932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8F49B782-0A39-4D0A-A789-0E4FA28C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2D4052FD-8AAB-4A86-8C79-90C979830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8C840EBF-E32A-4F75-B72C-CB918AA6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A97725E6-3851-4919-AEDD-2385F4E71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E77ECC7A-87B8-4BF0-9A7B-327B0828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948D314A-CB7D-4B6B-8B19-572B5815D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7BD89A1D-1523-40A7-A7DC-EFB2E837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5FB261EC-0590-405E-B766-4B2348C0A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4577E13E-7C50-4CBD-AA13-E91BB13DD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3026AC20-60AB-40AF-A90F-57934E73D82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21">
          <a:extLst>
            <a:ext uri="{FF2B5EF4-FFF2-40B4-BE49-F238E27FC236}">
              <a16:creationId xmlns:a16="http://schemas.microsoft.com/office/drawing/2014/main" id="{F0CB4701-EF41-4ADA-8B8E-6997EDD6552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5308C687-370A-47DC-BFDC-4DDE934815B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24">
          <a:extLst>
            <a:ext uri="{FF2B5EF4-FFF2-40B4-BE49-F238E27FC236}">
              <a16:creationId xmlns:a16="http://schemas.microsoft.com/office/drawing/2014/main" id="{37BB8337-6DB7-45BE-A88C-DFA205424A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83ADAA97-7079-4A14-AD6E-56F9001310E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26">
          <a:extLst>
            <a:ext uri="{FF2B5EF4-FFF2-40B4-BE49-F238E27FC236}">
              <a16:creationId xmlns:a16="http://schemas.microsoft.com/office/drawing/2014/main" id="{6E9D2CED-B43F-4C75-A27D-DC0190E6EE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B7E06F08-B137-49F1-B4D2-E015D73125F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27">
          <a:extLst>
            <a:ext uri="{FF2B5EF4-FFF2-40B4-BE49-F238E27FC236}">
              <a16:creationId xmlns:a16="http://schemas.microsoft.com/office/drawing/2014/main" id="{13F0199F-1F1E-4C82-BAC2-66A5316BA96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43948A41-2309-4191-BD22-3777D9D62DA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29">
          <a:extLst>
            <a:ext uri="{FF2B5EF4-FFF2-40B4-BE49-F238E27FC236}">
              <a16:creationId xmlns:a16="http://schemas.microsoft.com/office/drawing/2014/main" id="{9D1F2608-40D9-429E-8837-3E72E0C493F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B1C66B7-B2FB-4FC0-BE3A-8CA65492DE4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33">
          <a:extLst>
            <a:ext uri="{FF2B5EF4-FFF2-40B4-BE49-F238E27FC236}">
              <a16:creationId xmlns:a16="http://schemas.microsoft.com/office/drawing/2014/main" id="{82E29C98-9197-48BD-BC6D-FEBC99A25E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A621069E-4183-43E3-B5EB-B3D4ED169F2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36">
          <a:extLst>
            <a:ext uri="{FF2B5EF4-FFF2-40B4-BE49-F238E27FC236}">
              <a16:creationId xmlns:a16="http://schemas.microsoft.com/office/drawing/2014/main" id="{8EAD1809-DF5D-4E55-9BBA-0D333BEE6EC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B11DBE25-C84E-45EB-834F-0ACB21BBEAE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38">
          <a:extLst>
            <a:ext uri="{FF2B5EF4-FFF2-40B4-BE49-F238E27FC236}">
              <a16:creationId xmlns:a16="http://schemas.microsoft.com/office/drawing/2014/main" id="{318B8556-2BC8-4AF8-B7C3-21727E046D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A1399E20-21C1-4AB3-B1AA-C1D2084D745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42">
          <a:extLst>
            <a:ext uri="{FF2B5EF4-FFF2-40B4-BE49-F238E27FC236}">
              <a16:creationId xmlns:a16="http://schemas.microsoft.com/office/drawing/2014/main" id="{D84E55B5-D8F2-44C1-99FA-16AE11F411C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B4615A41-4418-4C39-8325-E8FE8A51B3C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44">
          <a:extLst>
            <a:ext uri="{FF2B5EF4-FFF2-40B4-BE49-F238E27FC236}">
              <a16:creationId xmlns:a16="http://schemas.microsoft.com/office/drawing/2014/main" id="{749EE72A-218B-4C2D-BB1C-D635FC34C97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F9CD2745-1477-4364-A543-E89E45813A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46">
          <a:extLst>
            <a:ext uri="{FF2B5EF4-FFF2-40B4-BE49-F238E27FC236}">
              <a16:creationId xmlns:a16="http://schemas.microsoft.com/office/drawing/2014/main" id="{DF043962-C7A3-4EAE-9641-C2CF3483523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9A48CF0D-5CC0-414E-8DEE-CD6EA4B0EB0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50">
          <a:extLst>
            <a:ext uri="{FF2B5EF4-FFF2-40B4-BE49-F238E27FC236}">
              <a16:creationId xmlns:a16="http://schemas.microsoft.com/office/drawing/2014/main" id="{FCB481DA-B338-4A99-8953-D33E5D1F2DE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F371C2D-6EB9-47EA-A2A1-7AD1D59D4EC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52">
          <a:extLst>
            <a:ext uri="{FF2B5EF4-FFF2-40B4-BE49-F238E27FC236}">
              <a16:creationId xmlns:a16="http://schemas.microsoft.com/office/drawing/2014/main" id="{0A32E2F1-8DF2-44C4-A071-13BBD29AF4A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3F508637-F659-42A5-8650-CCCBB9AEB6E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54">
          <a:extLst>
            <a:ext uri="{FF2B5EF4-FFF2-40B4-BE49-F238E27FC236}">
              <a16:creationId xmlns:a16="http://schemas.microsoft.com/office/drawing/2014/main" id="{0BB78A37-3E0C-4DE5-8E9E-9597FCF5456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15E33A5E-2A60-477A-8D4B-D97BEEB5D07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56">
          <a:extLst>
            <a:ext uri="{FF2B5EF4-FFF2-40B4-BE49-F238E27FC236}">
              <a16:creationId xmlns:a16="http://schemas.microsoft.com/office/drawing/2014/main" id="{7634B04B-5BFB-4342-9470-5359F82FC7A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20F8BC0-D691-4203-81EA-AD10965386E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58">
          <a:extLst>
            <a:ext uri="{FF2B5EF4-FFF2-40B4-BE49-F238E27FC236}">
              <a16:creationId xmlns:a16="http://schemas.microsoft.com/office/drawing/2014/main" id="{14A8B865-CBBA-42C2-A092-ABCB11460A7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1EB59320-7C17-45F1-B2C0-8BAEEB748B9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60">
          <a:extLst>
            <a:ext uri="{FF2B5EF4-FFF2-40B4-BE49-F238E27FC236}">
              <a16:creationId xmlns:a16="http://schemas.microsoft.com/office/drawing/2014/main" id="{E5725786-D5AD-421E-8185-3665A548C77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75353E07-DB2A-463C-98E3-6D8E59E18E2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62">
          <a:extLst>
            <a:ext uri="{FF2B5EF4-FFF2-40B4-BE49-F238E27FC236}">
              <a16:creationId xmlns:a16="http://schemas.microsoft.com/office/drawing/2014/main" id="{CA51C3C7-489A-4749-8CE2-4F604F73A60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FEA2AE-BEA1-4D62-BFF7-E0946C89FB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64">
          <a:extLst>
            <a:ext uri="{FF2B5EF4-FFF2-40B4-BE49-F238E27FC236}">
              <a16:creationId xmlns:a16="http://schemas.microsoft.com/office/drawing/2014/main" id="{65850DBA-190A-4E9F-BECB-493DB2F6AE0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F3486090-3B7E-489B-AD83-1D371C48153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66">
          <a:extLst>
            <a:ext uri="{FF2B5EF4-FFF2-40B4-BE49-F238E27FC236}">
              <a16:creationId xmlns:a16="http://schemas.microsoft.com/office/drawing/2014/main" id="{8F4B867F-0785-41F3-BA1C-8E839C0FC07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779093</xdr:colOff>
      <xdr:row>0</xdr:row>
      <xdr:rowOff>114299</xdr:rowOff>
    </xdr:from>
    <xdr:to>
      <xdr:col>4</xdr:col>
      <xdr:colOff>1831321</xdr:colOff>
      <xdr:row>2</xdr:row>
      <xdr:rowOff>249292</xdr:rowOff>
    </xdr:to>
    <xdr:pic>
      <xdr:nvPicPr>
        <xdr:cNvPr id="82" name="Image 81" descr="Le cédrat Corse ou Citrus Medica - Corsicatours">
          <a:extLst>
            <a:ext uri="{FF2B5EF4-FFF2-40B4-BE49-F238E27FC236}">
              <a16:creationId xmlns:a16="http://schemas.microsoft.com/office/drawing/2014/main" id="{C8963F61-8176-4D45-A23F-284C94D9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622" y="114299"/>
          <a:ext cx="1052228" cy="75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7B641D1E-4B7F-4BC8-8B0E-F08C2DAF8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E96A7700-E6E2-45F6-B4E0-FCD24E837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870ED3C2-9637-409D-B679-6B9457DC1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A504700C-5B4E-4857-8A63-036C9E83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DE92786D-103F-4398-AB23-060430AF5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162F51C4-18F9-4CE6-995E-69C139C4E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2B7584E8-1997-46F0-9094-DE5120796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F6641616-C73D-415C-82C6-95D74DC22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4FB1A009-35B1-4BC9-8C65-B865C0D70D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F2207C8-8C36-462E-AAC2-C40E91E7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548B9801-E4E1-49C5-9F7C-D20D005330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25A75A6E-0095-4DE9-95E8-C9A7228FB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5952A4F8-76D6-4E61-B5CB-E7D0DA296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F9C013E4-BFFB-4FD4-9C3C-5EB97E81A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80DC4CF1-B92B-425B-A519-7839633E7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C04D519D-8158-439E-966F-316EE75F3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F22CCD0F-E223-4827-B7E4-1CB62FA87C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4CF060BD-354C-4CBA-BDD8-18D7A1C3D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D8096EBE-DB6A-47EA-84E9-74467E64E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2D5E84E7-D51B-4350-B9E5-8C4960E6B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8651D1E-F73B-4A86-82FE-796402580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DC04E3CB-A243-4966-9D01-4764D885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F029B613-16DA-4CB0-8622-93AC7965F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CB9B6C78-1474-4696-B055-B42AC19E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A45348EA-B34B-407D-9FD1-826969B0B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8D584547-6E39-410B-9921-724F7FD79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62970BF4-1E21-4102-8057-A0283CB4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0510D5BD-8014-484C-B5B9-EB393D4A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AECE212F-E050-4493-9C57-443F93A7F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739F4CD8-5D54-4B7B-A8F2-A333B3FAA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80DC4871-AC08-4C7D-A405-07AD8BDC0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162B7247-C080-41C1-8337-93BD48BE7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14F35BE9-4287-49EE-A1AD-A0FA85191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AAAF40EA-6C86-44EF-A40B-8B8DBD92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7878C0C-2153-4BBD-AC6B-6663725E5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169621EA-DD1A-4039-8AF3-B4A2AC76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E632A934-D7FA-431D-B731-0DA2F8270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A30DAE5B-4680-4386-B375-000908D3A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69B16F2F-4BEF-4600-ACB1-429562516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E48D7E10-5CE6-45A5-8D77-A60699F5E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B86C0B68-E315-4898-AA12-C3FB09240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348312DE-1FEE-4D46-818D-23B28EF96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E31DA5B-A0DD-4679-B057-36E099E0E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6FF3F4AF-C6F5-4B30-BF61-861540A29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D2902F4-26CC-42A0-9782-12633ABB49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58C125B4-4440-49B9-82F4-B736BC32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28945B14-9FE8-4111-BAF2-EAAFCE77C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FC40A74E-78BD-4D7C-888D-00FAD191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9AAAA499-E936-4161-A83B-3EA7A42C8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A04CE5BC-BF6F-4761-8907-8753912E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FAEA545-607F-4A1E-9261-E3D91CB92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71A913A4-69FE-4C8A-8EBD-F40A32BC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73FCB331-8C50-4A63-88A3-48683AB2E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14F557B1-9EC7-48F0-8245-D92ED512D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B4DF58C2-2824-4B5C-BD42-49E5C2030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105CA788-75AF-4899-A9B6-A76020D55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669E2657-5F15-4B8A-BA5F-87670BDEF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C6FCD3C6-32FA-4A8C-AB35-C2E4EB01D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4DD2979B-6A33-44F0-B408-0F9B764A2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B4F9CD69-76C9-4E38-B1BB-053E823F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0B72DC1E-FBEF-4DCB-B3F7-FF8583252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79F6D42A-844A-4EC0-A8FC-CF04EEF2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704C78B0-90D5-46A9-8EE9-432AEEAB2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EFF6B384-D82E-48EB-8A88-CD4646321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11E0322-4CBB-4912-A4AA-EDA7D6F1F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728AECEF-6526-476C-B945-22E178D0E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20B2EA36-39B1-4058-9F0F-44CE46D65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03CBB76-F17D-4DCA-BC6A-BCA2B7F35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BE1E5A11-59DC-4150-BCB5-7B8974471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8DAC8AD8-C8B4-4C33-A14D-BD9549A1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71C88434-E1AF-4938-8734-B0C6D19F95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76C18E6F-7B9E-4543-915A-307C2C54D9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0C74B5BB-1C59-456B-BB20-5167CFD5D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268BB388-0364-4587-AD49-5B13F8F2ED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F6D86AD-57C4-4A79-A106-46849CB14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1E156D72-EBC6-4D4E-BE25-8688DABEC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A68E6E51-0FB0-487E-BAC7-80E8A4968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5AF9231F-24AC-4ECC-AF51-A6E6F80EC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42D27723-D87C-4E2A-A66A-92B0264E8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BA7D0C0-2F62-4F9D-A3BD-FD867A41B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25B4DEDF-2CAD-4FFB-9576-3FAC03B1E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F70F4463-0375-447E-9FB8-2C1C128E8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B2C0DCC-7A02-4E0D-96BA-AD005A3E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934B3E35-2F77-4D0D-9234-3A3100746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6E973C10-8158-481D-A564-74A81F55CF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C11F8B3B-7A02-4DC3-AF19-1D510CADD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228DB178-108F-43F4-9665-CFC36BA27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C7CA4F29-FFAB-41E4-8702-A3C54358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7055D1F3-719C-4948-AF71-5AFBA23E1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4F4AA60B-8EF9-4AC2-BAB5-98ECA9FC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6DC2BB79-20C6-4897-A920-6347506F8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95D54F56-E7BC-4B01-B7A0-DCA15748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78625C9E-AE15-42E9-91E8-6586AC94C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288E1B4B-8DC8-4322-A991-B720D973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10F23703-EA16-4603-91AD-7390EACCA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B9D3F498-65D1-4882-9F14-FC8A9765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4B7D1069-8D90-4D9C-93D5-979885D70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E697BC45-96EF-411F-9F9F-82AC26FF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9F52D9D2-CB16-4662-9A97-97D83E8C77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0A26B0D-6E91-48EB-A938-44F080144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85F91978-7A82-4F66-A18E-C467B5E4E4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A27D374F-E2DE-429F-B9FF-71D4E25A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189DF5BB-30E3-47B3-9812-612C36CC8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7E2C5824-E42E-4425-8742-BD282BE6F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976FDE9-EDDE-4D7C-A1A7-881A560C4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BAEBC018-1303-4B84-9F48-CA1A0DEE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F2C6652E-833A-4D6F-8433-447609B0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0232AA98-639F-4CA1-B996-9CDA7817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C112D3A-AAF3-4D7F-8D6B-CEDD262C8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AFF66C5-64AB-4C44-827E-45F615CC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6BCF29DC-1440-405B-9D77-C3067A98B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BF089685-AF5F-45FD-97C9-16208952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DA10720E-A99C-4410-BEC9-56C953674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2CCD89FD-9FFF-4477-84E8-1793843A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CC32820A-BC3C-4BB2-ACF0-AD43472D8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CED6C5A1-AEE5-4C63-9724-9F7A5DC60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9235661-5109-4D31-888C-ADAD19F895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90F3C437-D2FB-4AE2-9C38-608B6C1E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33E976A4-ADC8-4126-96A2-94E3EC862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4781963-1EFC-4C0A-A4AD-42E6F2B91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1DA7C23C-7CEC-4C1B-9375-F47FD95B1B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F53E02C0-667C-4030-A638-A3E9F65F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47DFD2BB-2269-42EC-9199-61EDF8BB5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516C6FA3-B8F3-4CFE-92F1-9433DE5F0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EF0A2345-08E2-4D57-AA99-71D8861D84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87E3615A-F79A-42B0-BB05-B8F4DC1D3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84305CFB-6BE5-45D0-BBB8-731DCD3289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8F17984A-F9A8-4734-A5A8-726658192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0D3E217-DD3A-4072-B953-33F1542DF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0D0A8E00-DFC8-44FF-801A-746C68101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59D88BE6-A9D4-484D-AF26-3966266B0D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8A898CF5-F373-42D6-8D1C-B5785932C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AC92486B-A448-4AFE-9C14-24B05F4D7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37EE8FE-899A-494D-91E7-1DA69FDA7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03F4529A-727A-4DF2-9BE5-23D43175B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6A90C72-057C-4874-A75A-05112E03B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EACA139B-3CAC-4FE1-A7D8-ABF02FBB6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CF2CD435-9D7A-47BE-9A96-F895DF4A1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B6C36A19-BEC5-4C7E-8B66-678011312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1190A392-AD9B-4E11-9356-C03C4E9E8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1E0EE831-B4BF-4C68-B520-7FB9CEBC9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6BDBBE3-3CD9-4353-B261-2D6485DF33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4AA17A4-1F33-466C-AAB1-54A57B87AF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B5F568E-2220-4BF8-BA5D-F54B6BEE7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3C966584-CC51-4A15-9FD7-410EF4967E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1E438CF1-8AE3-4D33-B30B-CD55DA493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FBF44678-7DFF-4013-BC0D-EA99AB855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55FF0D22-01E3-48D0-B4CC-50F5B9D3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66B29E13-30CB-4930-85E3-DDAD76335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955675</xdr:colOff>
      <xdr:row>17</xdr:row>
      <xdr:rowOff>19689</xdr:rowOff>
    </xdr:to>
    <xdr:pic>
      <xdr:nvPicPr>
        <xdr:cNvPr id="235" name="Image 234">
          <a:extLst>
            <a:ext uri="{FF2B5EF4-FFF2-40B4-BE49-F238E27FC236}">
              <a16:creationId xmlns:a16="http://schemas.microsoft.com/office/drawing/2014/main" id="{2BE069EB-2D51-4BD0-8626-94ED12B6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575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23C52E10-BEF9-41AD-BF64-78D81B1312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6534EB4-F974-4251-8C50-4CB1CA50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F4AFE979-A9DE-4AFB-AA63-9D1664302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8B4028D-284A-4FDB-9EF2-030B581BE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2A578F6F-D594-49AF-AB77-00AA5ED20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CF119150-06A9-4019-88F2-CC34D4B97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5C9772C3-A028-4752-A6F5-BDB520B1D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E533B890-814C-44F9-9C92-1C7D2C1CD4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55E13A67-3376-42AC-A8C2-400C78CFC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F9765D2-0BB2-42AA-A3DF-4D4EB02F06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DEAE9A2-3F57-443E-A125-B2E0CE671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A8F79238-AB4C-49BB-862F-E5772FE98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8FA3154F-A78A-4D28-A9FB-5F6A02D1B2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59B92E07-C4F2-4824-AB64-54AC9E936F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D0439123-3094-436F-893A-8149C02C3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30E22D5A-746F-4BBE-BFCB-ECAB22917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07B3C01-62FA-44DD-8DC2-4E47E5539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08A8F1BB-FE82-4EC7-A23C-32732C176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C04417AA-C7FF-4BE5-8D84-D551617AF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128B17BA-9728-40C1-B890-E26102417D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3C2E7184-50AB-4BFD-8346-327F784DA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A6E1C956-FFC9-4797-8555-6568B226B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0389A135-E021-4B52-9CDA-7990F876E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151FDB55-5782-4379-94AB-771240754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AB918716-35AC-4596-8D0F-1C2715E79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31F13925-C617-43F0-9F71-B81AF9C9E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5BC1D39C-A5AC-4130-ADAC-43DA27D75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634791B7-A144-49EA-9177-C88550016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355FF271-E992-46FB-A05D-DAE8038DA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5D058D10-C039-4CFF-879F-F95B298A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63D0EC1B-3512-44D3-9563-17BA3634CD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54A7217-54AF-40DF-9A6F-191AE3AE8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6F85CC7A-4588-42DF-A688-582B5496F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5CDC60A3-C71C-49C1-972A-5A3EB7A42C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E32CD94E-7A5A-4DAA-A670-8AE7917F5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EE5EA88F-B438-4F61-AB3E-EAF675C68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08087DAA-3F08-45FC-8F19-810CB5EB3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EEB53AB-BE18-45F6-BBB0-62EE0030EA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EC6A4C75-128F-4DDD-B4FF-B65C9D8CE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7AC48CF8-AB70-4F85-A4D0-A5F01B1F6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01FE07D-668F-4D4A-AAE3-E94F14E67B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0FF3EB13-9EDD-4A33-A3A2-FD486CB45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0F1CF5CE-236B-4578-8F09-F575138C7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E79436-64B7-4973-86D2-B669F004D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34962CA7-1DA7-46BB-93C5-2E2E2AEEC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2F8B12B8-11A7-4986-9B2E-BCCEF2286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F0273CD3-4F43-462F-9109-884885952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4E2AF951-8822-4D61-9233-DC1182CC0E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C4135E8A-83BB-41DE-AE7E-0539DB554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D3C355CD-152E-4DFE-8827-85E8D4055B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689C647D-4C0E-4028-B4E1-979F20CC9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BE6FB18A-B017-46E6-91A8-4545CE91B9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0C72D90B-D6F0-41D2-98C4-183EDE717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4AACE2DC-387C-4190-BAB0-26B4AC62D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C5069663-6EA0-4C4F-91F7-D02622C71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AA44A4F1-9CFB-4F13-9A70-A4C499BDE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8C74D6D4-628F-4A4E-8BEA-2DC990F17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D3EB8FC-C5A3-4F8C-A0DF-93B79AD7C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7160CB6B-98E5-41DB-B128-D6FCCDE59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A5C30969-2273-46E8-88DF-F06184142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312DD959-475D-44DE-BACE-BAB561D81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36076B26-0499-4B91-9F86-BBFA8A6D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2DAE347F-5DFC-4AE2-B1FE-31BFAE8FF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7766C556-F18A-46A8-81B1-412E0A84F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9C502E52-58FC-4460-B390-BAE181285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3C500D0C-97E8-4555-BDE7-3C5BD7990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8DA01737-3BF9-48A6-B9EC-9218A9794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CAA3C94D-5FC3-4037-AF24-9A69F00DA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DF7DB118-DDC5-4DE6-A2EB-25838353BF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C33FE61-EA5F-4134-8975-827720EB8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0FE4F383-81B4-41CB-BA76-BD6EFF23B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BC487D88-BF74-4B32-BF70-16A3D7DAA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FAE48F5E-DD47-408E-B239-6F437C52A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614B530-B97E-4AD3-9F69-DC79D6C6A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48251DA2-A738-4740-B251-A36E84F7F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D22B231C-9575-4F63-AF45-8E4F68D39E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AA529B22-A82F-4131-9E04-7F489F14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84B7FCD6-54E0-4801-A2CF-CA08D5EE6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01BFF7FE-144F-49A7-A78A-267BBA15A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22773A97-C5E9-4C8A-86AE-FD662C0D84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id="{F1575771-E54F-4175-9BAC-AB2CF11BD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319" name="Image 318">
          <a:extLst>
            <a:ext uri="{FF2B5EF4-FFF2-40B4-BE49-F238E27FC236}">
              <a16:creationId xmlns:a16="http://schemas.microsoft.com/office/drawing/2014/main" id="{2C3982ED-BA7B-412F-9F80-4322FFC4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320" name="Image 319">
          <a:extLst>
            <a:ext uri="{FF2B5EF4-FFF2-40B4-BE49-F238E27FC236}">
              <a16:creationId xmlns:a16="http://schemas.microsoft.com/office/drawing/2014/main" id="{969C4AD8-0190-4A6E-B26B-77B61A20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0</xdr:col>
      <xdr:colOff>952046</xdr:colOff>
      <xdr:row>17</xdr:row>
      <xdr:rowOff>19692</xdr:rowOff>
    </xdr:to>
    <xdr:pic>
      <xdr:nvPicPr>
        <xdr:cNvPr id="322" name="Image 321">
          <a:extLst>
            <a:ext uri="{FF2B5EF4-FFF2-40B4-BE49-F238E27FC236}">
              <a16:creationId xmlns:a16="http://schemas.microsoft.com/office/drawing/2014/main" id="{EEA4A6EA-96C3-4432-A88C-0E5AA513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878134"/>
          <a:ext cx="282122" cy="17709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837AF13-E990-4B04-9351-1B73B973F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D7D45438-F43E-4B34-9B54-B46825F8E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214B22F-A56A-434F-871D-D83534E42F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831B524-4B33-4687-A308-9762F25F98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892916DA-31EC-4FD1-A379-A753EA379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2A51BA7-C78F-4AB8-8E09-AB3C3B7A2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B6ED2C0C-DD02-4E21-8C2D-115F7288C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4C73B8A-6890-4B32-A891-E61D078CC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35C9D7EB-E96C-499B-B10E-FA68EE735C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F14779EE-25F6-4D6E-9DB4-F6E255D980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909DC60-D30D-4B4F-9443-1EE8F097B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DC9CE82F-9A53-45AE-A5BC-195A652CD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8455853D-6E01-45CA-8D1A-FF59B5F80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5EC569C1-E48F-402A-9830-2DF7E5E9A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DC7F12AB-8ED9-4256-99DF-52534AF95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5CF2ED74-D985-4835-8551-A8528C646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2C498A56-0A7D-4693-9894-2F7EB228D8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DEEFC0AD-CFA5-4CB3-9B0E-97F6C28E2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B29BE8D9-5DF3-490C-A116-511121484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8B60011-18FA-4E93-96C4-C8488CBD3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6EC69623-1ABB-47DE-B7DA-E7FA17D86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1B67BEA3-B7D5-4EE4-8892-4D623240E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0AB61532-4845-4EB2-A2D5-BC4AAFB7A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3B2D2DF-B9D1-46E1-B149-CBDD80D25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DF11F548-FC04-488E-B3B2-B94E5216A8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82A681C1-7949-41E0-A38A-EEA31673AD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324E10DB-B413-45EB-8B45-17B6B5FEE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2B68F4BC-5AA3-448A-9DD3-8EAFE3010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9B7E9677-6227-4B25-ADDC-6D41A48CF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84A981C-5F5B-4AA8-B73E-3FD314CC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47D3C645-C78D-4A7B-B25D-82184581C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F2272A1E-8189-413C-AF98-C8C193602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BF43381B-4580-460B-99CC-135C88D17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977F848B-8B4C-4095-910A-F2859067DB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F9EC4ED-8DD5-4772-BA72-B337A500A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ED980FDE-CF5F-47A5-A7BE-58C757469B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2D3202C8-190E-47C9-8D1E-22EF5E4E3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F343C5A0-313B-4C34-93B7-9DF292DE8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EC186CE0-3F1B-4A20-A595-66D4865C7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1309C732-F15B-40F7-B8A2-013906C7E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BCAED5B8-00E6-48EC-9ABD-24758DCB3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2E191115-3F01-4CB4-AD19-019FB6FF9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70AAE5E5-97C4-4E5B-9206-B2D70EBF7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1</v>
      </c>
      <c r="B2" s="161"/>
      <c r="C2" s="161"/>
      <c r="D2" s="161"/>
      <c r="E2" s="161"/>
      <c r="F2" s="161"/>
    </row>
    <row r="3" spans="1:6" ht="17.399999999999999" x14ac:dyDescent="0.3">
      <c r="A3" s="162" t="s">
        <v>2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85" t="s">
        <v>10</v>
      </c>
      <c r="C10" s="66" t="s">
        <v>11</v>
      </c>
      <c r="D10" s="86" t="s">
        <v>10</v>
      </c>
      <c r="E10" s="87"/>
      <c r="F10" s="36" t="s">
        <v>11</v>
      </c>
    </row>
    <row r="11" spans="1:6" x14ac:dyDescent="0.3">
      <c r="A11" s="174"/>
      <c r="B11" s="83" t="s">
        <v>12</v>
      </c>
      <c r="C11" s="65" t="s">
        <v>13</v>
      </c>
      <c r="D11" s="3" t="s">
        <v>14</v>
      </c>
      <c r="E11" s="65" t="s">
        <v>15</v>
      </c>
      <c r="F11" s="13" t="s">
        <v>16</v>
      </c>
    </row>
    <row r="12" spans="1:6" ht="15" customHeight="1" thickBot="1" x14ac:dyDescent="0.35">
      <c r="A12" s="174"/>
      <c r="B12" s="84" t="s">
        <v>17</v>
      </c>
      <c r="C12" s="80" t="s">
        <v>18</v>
      </c>
      <c r="D12" s="11"/>
      <c r="E12" s="80" t="s">
        <v>13</v>
      </c>
      <c r="F12" s="80" t="s">
        <v>19</v>
      </c>
    </row>
    <row r="13" spans="1:6" ht="15" thickBot="1" x14ac:dyDescent="0.35">
      <c r="B13" s="81"/>
    </row>
    <row r="14" spans="1:6" x14ac:dyDescent="0.3">
      <c r="A14" s="174" t="s">
        <v>20</v>
      </c>
      <c r="B14" s="85" t="s">
        <v>10</v>
      </c>
      <c r="C14" s="66" t="s">
        <v>11</v>
      </c>
      <c r="D14" s="86" t="s">
        <v>10</v>
      </c>
      <c r="E14" s="87" t="s">
        <v>21</v>
      </c>
      <c r="F14" s="86" t="s">
        <v>10</v>
      </c>
    </row>
    <row r="15" spans="1:6" ht="13.5" customHeight="1" x14ac:dyDescent="0.3">
      <c r="A15" s="174"/>
      <c r="B15" s="83" t="s">
        <v>12</v>
      </c>
      <c r="C15" s="65" t="s">
        <v>13</v>
      </c>
      <c r="D15" s="3" t="s">
        <v>14</v>
      </c>
      <c r="E15" s="65" t="s">
        <v>13</v>
      </c>
      <c r="F15" s="65" t="s">
        <v>22</v>
      </c>
    </row>
    <row r="16" spans="1:6" ht="28.2" thickBot="1" x14ac:dyDescent="0.35">
      <c r="A16" s="174"/>
      <c r="B16" s="84" t="s">
        <v>17</v>
      </c>
      <c r="C16" s="80" t="s">
        <v>23</v>
      </c>
      <c r="D16" s="11"/>
      <c r="E16" s="80" t="s">
        <v>24</v>
      </c>
      <c r="F16" s="80" t="s">
        <v>25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26</v>
      </c>
      <c r="C19" s="56"/>
      <c r="D19" s="169" t="s">
        <v>27</v>
      </c>
      <c r="E19" s="171" t="s">
        <v>28</v>
      </c>
      <c r="F19" s="172" t="s">
        <v>29</v>
      </c>
    </row>
    <row r="20" spans="1:6" x14ac:dyDescent="0.3">
      <c r="A20" s="57"/>
      <c r="B20" s="60" t="s">
        <v>30</v>
      </c>
      <c r="C20" s="58"/>
      <c r="D20" s="170"/>
      <c r="E20" s="171"/>
      <c r="F20" s="173"/>
    </row>
    <row r="21" spans="1:6" x14ac:dyDescent="0.3">
      <c r="A21" s="54"/>
      <c r="B21" s="54" t="s">
        <v>31</v>
      </c>
      <c r="C21" s="54"/>
      <c r="D21" s="54"/>
      <c r="E21" s="54"/>
      <c r="F21" s="54"/>
    </row>
    <row r="22" spans="1:6" x14ac:dyDescent="0.3">
      <c r="A22" s="54"/>
      <c r="B22" s="54" t="s">
        <v>32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7" ht="24" x14ac:dyDescent="0.3">
      <c r="A1" s="161" t="s">
        <v>33</v>
      </c>
      <c r="B1" s="161"/>
      <c r="C1" s="161"/>
      <c r="D1" s="161"/>
      <c r="E1" s="161"/>
      <c r="F1" s="161"/>
    </row>
    <row r="2" spans="1:7" ht="24" x14ac:dyDescent="0.3">
      <c r="A2" s="161" t="s">
        <v>34</v>
      </c>
      <c r="B2" s="161"/>
      <c r="C2" s="161"/>
      <c r="D2" s="161"/>
      <c r="E2" s="161"/>
      <c r="F2" s="161"/>
    </row>
    <row r="3" spans="1:7" ht="17.399999999999999" x14ac:dyDescent="0.3">
      <c r="A3" s="162" t="s">
        <v>35</v>
      </c>
      <c r="B3" s="162"/>
      <c r="C3" s="162"/>
      <c r="D3" s="162"/>
      <c r="E3" s="162"/>
      <c r="F3" s="162"/>
    </row>
    <row r="4" spans="1:7" ht="15" thickBot="1" x14ac:dyDescent="0.35"/>
    <row r="5" spans="1:7" ht="17.7" customHeight="1" x14ac:dyDescent="0.3">
      <c r="A5" s="163" t="s">
        <v>3</v>
      </c>
      <c r="B5" s="164"/>
      <c r="C5" s="164"/>
      <c r="D5" s="164"/>
      <c r="E5" s="164"/>
      <c r="F5" s="165"/>
    </row>
    <row r="6" spans="1:7" ht="15" thickBot="1" x14ac:dyDescent="0.35">
      <c r="A6" s="166"/>
      <c r="B6" s="167"/>
      <c r="C6" s="167"/>
      <c r="D6" s="167"/>
      <c r="E6" s="167"/>
      <c r="F6" s="168"/>
    </row>
    <row r="7" spans="1:7" ht="8.25" customHeight="1" thickBot="1" x14ac:dyDescent="0.4">
      <c r="A7" s="10"/>
      <c r="B7" s="8"/>
      <c r="C7" s="8"/>
      <c r="D7" s="8"/>
      <c r="E7" s="8"/>
      <c r="F7" s="8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75" t="s">
        <v>36</v>
      </c>
      <c r="B10" s="35" t="s">
        <v>37</v>
      </c>
      <c r="C10" s="64" t="s">
        <v>38</v>
      </c>
      <c r="D10" s="47"/>
      <c r="E10" s="77" t="s">
        <v>39</v>
      </c>
      <c r="F10" s="19"/>
    </row>
    <row r="11" spans="1:7" ht="57.6" x14ac:dyDescent="0.3">
      <c r="A11" s="175"/>
      <c r="B11" s="48" t="s">
        <v>40</v>
      </c>
      <c r="C11" s="68" t="s">
        <v>41</v>
      </c>
      <c r="D11" s="40" t="s">
        <v>42</v>
      </c>
      <c r="E11" s="68" t="s">
        <v>43</v>
      </c>
      <c r="F11" s="44" t="s">
        <v>44</v>
      </c>
    </row>
    <row r="12" spans="1:7" ht="12.75" customHeight="1" x14ac:dyDescent="0.3">
      <c r="A12" s="175"/>
      <c r="B12" s="49"/>
      <c r="C12" s="79"/>
      <c r="D12" s="41" t="s">
        <v>45</v>
      </c>
      <c r="E12" s="69" t="s">
        <v>46</v>
      </c>
      <c r="F12" s="42" t="s">
        <v>47</v>
      </c>
    </row>
    <row r="13" spans="1:7" ht="29.4" thickBot="1" x14ac:dyDescent="0.35">
      <c r="A13" s="175"/>
      <c r="B13" s="22" t="s">
        <v>48</v>
      </c>
      <c r="C13" s="70" t="s">
        <v>11</v>
      </c>
      <c r="D13" s="45" t="s">
        <v>11</v>
      </c>
      <c r="E13" s="78"/>
      <c r="F13" s="24" t="s">
        <v>49</v>
      </c>
    </row>
    <row r="14" spans="1:7" ht="15" thickBot="1" x14ac:dyDescent="0.35"/>
    <row r="15" spans="1:7" ht="60" customHeight="1" x14ac:dyDescent="0.3">
      <c r="A15" s="175" t="s">
        <v>50</v>
      </c>
      <c r="B15" s="50" t="s">
        <v>40</v>
      </c>
      <c r="C15" s="72" t="s">
        <v>41</v>
      </c>
      <c r="D15" s="20" t="s">
        <v>51</v>
      </c>
      <c r="E15" s="72" t="s">
        <v>52</v>
      </c>
      <c r="F15" s="26" t="s">
        <v>44</v>
      </c>
      <c r="G15" s="51"/>
    </row>
    <row r="16" spans="1:7" ht="13.5" customHeight="1" x14ac:dyDescent="0.3">
      <c r="A16" s="175"/>
      <c r="B16" s="21" t="s">
        <v>53</v>
      </c>
      <c r="C16" s="65" t="s">
        <v>54</v>
      </c>
      <c r="D16" s="52" t="s">
        <v>55</v>
      </c>
      <c r="E16" s="65" t="s">
        <v>54</v>
      </c>
      <c r="F16" s="13" t="s">
        <v>53</v>
      </c>
      <c r="G16" s="51"/>
    </row>
    <row r="17" spans="1:7" ht="29.4" thickBot="1" x14ac:dyDescent="0.35">
      <c r="A17" s="175"/>
      <c r="B17" s="22" t="s">
        <v>48</v>
      </c>
      <c r="C17" s="71" t="s">
        <v>56</v>
      </c>
      <c r="D17" s="23" t="s">
        <v>57</v>
      </c>
      <c r="E17" s="71" t="s">
        <v>58</v>
      </c>
      <c r="F17" s="24" t="s">
        <v>59</v>
      </c>
      <c r="G17" s="51"/>
    </row>
    <row r="18" spans="1:7" ht="15" thickBot="1" x14ac:dyDescent="0.35">
      <c r="B18" s="51"/>
      <c r="C18" s="51"/>
      <c r="D18" s="51"/>
      <c r="E18" s="51"/>
      <c r="F18" s="51"/>
      <c r="G18" s="51"/>
    </row>
    <row r="19" spans="1:7" ht="14.25" customHeight="1" x14ac:dyDescent="0.3">
      <c r="A19" s="175" t="s">
        <v>60</v>
      </c>
      <c r="B19" s="46" t="s">
        <v>61</v>
      </c>
      <c r="C19" s="76" t="s">
        <v>62</v>
      </c>
      <c r="D19" s="33" t="s">
        <v>63</v>
      </c>
      <c r="E19" s="76" t="s">
        <v>64</v>
      </c>
      <c r="F19" s="34" t="s">
        <v>65</v>
      </c>
      <c r="G19" s="51"/>
    </row>
    <row r="20" spans="1:7" ht="28.8" x14ac:dyDescent="0.3">
      <c r="A20" s="175"/>
      <c r="B20" s="27" t="s">
        <v>66</v>
      </c>
      <c r="C20" s="74" t="s">
        <v>67</v>
      </c>
      <c r="D20" s="28" t="s">
        <v>68</v>
      </c>
      <c r="E20" s="74" t="s">
        <v>69</v>
      </c>
      <c r="F20" s="29" t="s">
        <v>70</v>
      </c>
      <c r="G20" s="51"/>
    </row>
    <row r="21" spans="1:7" ht="28.8" x14ac:dyDescent="0.3">
      <c r="A21" s="175"/>
      <c r="B21" s="27" t="s">
        <v>71</v>
      </c>
      <c r="C21" s="74" t="s">
        <v>72</v>
      </c>
      <c r="D21" s="28" t="s">
        <v>71</v>
      </c>
      <c r="E21" s="74" t="s">
        <v>72</v>
      </c>
      <c r="F21" s="29" t="s">
        <v>71</v>
      </c>
      <c r="G21" s="51"/>
    </row>
    <row r="22" spans="1:7" ht="29.4" thickBot="1" x14ac:dyDescent="0.35">
      <c r="A22" s="175"/>
      <c r="B22" s="30" t="s">
        <v>73</v>
      </c>
      <c r="C22" s="75" t="s">
        <v>74</v>
      </c>
      <c r="D22" s="23" t="s">
        <v>57</v>
      </c>
      <c r="E22" s="75" t="s">
        <v>74</v>
      </c>
      <c r="F22" s="32" t="s">
        <v>73</v>
      </c>
      <c r="G22" s="51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26</v>
      </c>
      <c r="C25" s="56"/>
      <c r="D25" s="169" t="s">
        <v>27</v>
      </c>
      <c r="E25" s="171" t="s">
        <v>28</v>
      </c>
      <c r="F25" s="172" t="s">
        <v>29</v>
      </c>
    </row>
    <row r="26" spans="1:7" x14ac:dyDescent="0.3">
      <c r="A26" s="57"/>
      <c r="B26" s="60" t="s">
        <v>30</v>
      </c>
      <c r="C26" s="58"/>
      <c r="D26" s="170"/>
      <c r="E26" s="171"/>
      <c r="F26" s="173"/>
    </row>
    <row r="27" spans="1:7" x14ac:dyDescent="0.3">
      <c r="A27" s="54"/>
      <c r="B27" s="54" t="s">
        <v>31</v>
      </c>
      <c r="C27" s="54"/>
      <c r="D27" s="54"/>
      <c r="E27" s="54"/>
      <c r="F27" s="54"/>
    </row>
    <row r="28" spans="1:7" x14ac:dyDescent="0.3">
      <c r="A28" s="54"/>
      <c r="B28" s="54" t="s">
        <v>32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34</v>
      </c>
      <c r="B2" s="161"/>
      <c r="C2" s="161"/>
      <c r="D2" s="161"/>
      <c r="E2" s="161"/>
      <c r="F2" s="161"/>
    </row>
    <row r="3" spans="1:6" ht="17.399999999999999" x14ac:dyDescent="0.3">
      <c r="A3" s="162" t="s">
        <v>35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74" t="s">
        <v>9</v>
      </c>
      <c r="B10" s="85" t="s">
        <v>75</v>
      </c>
      <c r="C10" s="66" t="s">
        <v>11</v>
      </c>
      <c r="D10" s="86" t="s">
        <v>76</v>
      </c>
      <c r="E10" s="82" t="s">
        <v>77</v>
      </c>
      <c r="F10" s="66" t="s">
        <v>11</v>
      </c>
    </row>
    <row r="11" spans="1:6" x14ac:dyDescent="0.3">
      <c r="A11" s="174"/>
      <c r="B11" s="65" t="s">
        <v>78</v>
      </c>
      <c r="C11" s="65" t="s">
        <v>22</v>
      </c>
      <c r="D11" s="62" t="s">
        <v>79</v>
      </c>
      <c r="E11" s="21" t="s">
        <v>19</v>
      </c>
      <c r="F11" s="65" t="s">
        <v>80</v>
      </c>
    </row>
    <row r="12" spans="1:6" ht="15" customHeight="1" thickBot="1" x14ac:dyDescent="0.35">
      <c r="A12" s="174"/>
      <c r="B12" s="84" t="s">
        <v>25</v>
      </c>
      <c r="C12" s="80" t="s">
        <v>23</v>
      </c>
      <c r="D12" s="11"/>
      <c r="E12" s="38" t="s">
        <v>24</v>
      </c>
      <c r="F12" s="80" t="s">
        <v>81</v>
      </c>
    </row>
    <row r="13" spans="1:6" ht="15" thickBot="1" x14ac:dyDescent="0.35">
      <c r="B13" s="81"/>
    </row>
    <row r="14" spans="1:6" ht="27.6" x14ac:dyDescent="0.3">
      <c r="A14" s="174" t="s">
        <v>20</v>
      </c>
      <c r="B14" s="85" t="s">
        <v>75</v>
      </c>
      <c r="C14" s="64" t="s">
        <v>73</v>
      </c>
      <c r="D14" s="86" t="s">
        <v>76</v>
      </c>
      <c r="E14" s="82" t="s">
        <v>77</v>
      </c>
      <c r="F14" s="87" t="s">
        <v>10</v>
      </c>
    </row>
    <row r="15" spans="1:6" ht="13.5" customHeight="1" x14ac:dyDescent="0.3">
      <c r="A15" s="174"/>
      <c r="B15" s="65" t="s">
        <v>13</v>
      </c>
      <c r="C15" s="65" t="s">
        <v>22</v>
      </c>
      <c r="D15" s="62" t="s">
        <v>79</v>
      </c>
      <c r="E15" s="65" t="s">
        <v>82</v>
      </c>
      <c r="F15" s="65" t="s">
        <v>22</v>
      </c>
    </row>
    <row r="16" spans="1:6" ht="26.25" customHeight="1" thickBot="1" x14ac:dyDescent="0.35">
      <c r="A16" s="174"/>
      <c r="B16" s="84" t="s">
        <v>25</v>
      </c>
      <c r="C16" s="80" t="s">
        <v>23</v>
      </c>
      <c r="D16" s="11"/>
      <c r="E16" s="80" t="s">
        <v>24</v>
      </c>
      <c r="F16" s="80" t="s">
        <v>25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26</v>
      </c>
      <c r="C19" s="56"/>
      <c r="D19" s="169" t="s">
        <v>27</v>
      </c>
      <c r="E19" s="171" t="s">
        <v>28</v>
      </c>
      <c r="F19" s="172" t="s">
        <v>29</v>
      </c>
    </row>
    <row r="20" spans="1:6" x14ac:dyDescent="0.3">
      <c r="A20" s="57"/>
      <c r="B20" s="60" t="s">
        <v>30</v>
      </c>
      <c r="C20" s="58"/>
      <c r="D20" s="170"/>
      <c r="E20" s="171"/>
      <c r="F20" s="173"/>
    </row>
    <row r="21" spans="1:6" x14ac:dyDescent="0.3">
      <c r="A21" s="54"/>
      <c r="B21" s="54" t="s">
        <v>31</v>
      </c>
      <c r="C21" s="54"/>
      <c r="D21" s="54"/>
      <c r="E21" s="54"/>
      <c r="F21" s="54"/>
    </row>
    <row r="22" spans="1:6" x14ac:dyDescent="0.3">
      <c r="A22" s="54"/>
      <c r="B22" s="54" t="s">
        <v>32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83</v>
      </c>
      <c r="B2" s="161"/>
      <c r="C2" s="161"/>
      <c r="D2" s="161"/>
      <c r="E2" s="161"/>
      <c r="F2" s="161"/>
    </row>
    <row r="3" spans="1:6" ht="17.399999999999999" x14ac:dyDescent="0.3">
      <c r="A3" s="162" t="s">
        <v>84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2" t="s">
        <v>85</v>
      </c>
      <c r="C10" s="89"/>
      <c r="D10" s="2"/>
      <c r="E10" s="64" t="s">
        <v>86</v>
      </c>
      <c r="F10" s="19"/>
    </row>
    <row r="11" spans="1:6" ht="43.2" x14ac:dyDescent="0.3">
      <c r="A11" s="175"/>
      <c r="B11" s="68" t="s">
        <v>87</v>
      </c>
      <c r="C11" s="62" t="s">
        <v>88</v>
      </c>
      <c r="D11" s="90" t="s">
        <v>89</v>
      </c>
      <c r="E11" s="62" t="s">
        <v>90</v>
      </c>
      <c r="F11" s="53" t="s">
        <v>91</v>
      </c>
    </row>
    <row r="12" spans="1:6" ht="12.75" customHeight="1" x14ac:dyDescent="0.3">
      <c r="A12" s="175"/>
      <c r="B12" s="65"/>
      <c r="C12" s="65" t="s">
        <v>13</v>
      </c>
      <c r="D12" s="12" t="s">
        <v>92</v>
      </c>
      <c r="E12" s="65"/>
      <c r="F12" s="13" t="s">
        <v>93</v>
      </c>
    </row>
    <row r="13" spans="1:6" ht="29.4" thickBot="1" x14ac:dyDescent="0.35">
      <c r="A13" s="175"/>
      <c r="B13" s="71" t="str">
        <f>B17</f>
        <v>Compote Pomme Pastèque Eucalyptus</v>
      </c>
      <c r="C13" s="80" t="s">
        <v>11</v>
      </c>
      <c r="D13" s="4" t="str">
        <f>D17</f>
        <v>Compote Pomme Melon Canari</v>
      </c>
      <c r="E13" s="63" t="str">
        <f>E17</f>
        <v>Compote Pomme Raisin Cardamome</v>
      </c>
      <c r="F13" s="14" t="s">
        <v>11</v>
      </c>
    </row>
    <row r="14" spans="1:6" ht="15" thickBot="1" x14ac:dyDescent="0.35"/>
    <row r="15" spans="1:6" ht="46.5" customHeight="1" x14ac:dyDescent="0.3">
      <c r="A15" s="175" t="s">
        <v>50</v>
      </c>
      <c r="B15" s="50" t="str">
        <f>B11</f>
        <v xml:space="preserve">Courgettes pommes de terre au pesto et filet de saumon </v>
      </c>
      <c r="C15" s="64" t="str">
        <f>C11</f>
        <v>Veau Marengo revisité</v>
      </c>
      <c r="D15" s="20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">
      <c r="A16" s="175"/>
      <c r="B16" s="21" t="s">
        <v>53</v>
      </c>
      <c r="C16" s="65" t="s">
        <v>13</v>
      </c>
      <c r="D16" s="12" t="s">
        <v>55</v>
      </c>
      <c r="E16" s="65" t="s">
        <v>53</v>
      </c>
      <c r="F16" s="13" t="s">
        <v>54</v>
      </c>
    </row>
    <row r="17" spans="1:6" ht="29.4" thickBot="1" x14ac:dyDescent="0.35">
      <c r="A17" s="175"/>
      <c r="B17" s="22" t="s">
        <v>94</v>
      </c>
      <c r="C17" s="71" t="s">
        <v>95</v>
      </c>
      <c r="D17" s="23" t="s">
        <v>96</v>
      </c>
      <c r="E17" s="71" t="s">
        <v>97</v>
      </c>
      <c r="F17" s="5" t="s">
        <v>98</v>
      </c>
    </row>
    <row r="18" spans="1:6" ht="15" thickBot="1" x14ac:dyDescent="0.35"/>
    <row r="19" spans="1:6" ht="14.25" customHeight="1" x14ac:dyDescent="0.3">
      <c r="A19" s="177" t="s">
        <v>60</v>
      </c>
      <c r="B19" s="16" t="s">
        <v>62</v>
      </c>
      <c r="C19" s="73" t="s">
        <v>61</v>
      </c>
      <c r="D19" s="33" t="s">
        <v>99</v>
      </c>
      <c r="E19" s="73" t="s">
        <v>63</v>
      </c>
      <c r="F19" s="16" t="s">
        <v>64</v>
      </c>
    </row>
    <row r="20" spans="1:6" ht="28.8" x14ac:dyDescent="0.3">
      <c r="A20" s="177"/>
      <c r="B20" s="27" t="s">
        <v>68</v>
      </c>
      <c r="C20" s="74" t="s">
        <v>66</v>
      </c>
      <c r="D20" s="61" t="s">
        <v>100</v>
      </c>
      <c r="E20" s="74" t="s">
        <v>101</v>
      </c>
      <c r="F20" s="74" t="s">
        <v>102</v>
      </c>
    </row>
    <row r="21" spans="1:6" ht="28.8" x14ac:dyDescent="0.3">
      <c r="A21" s="177"/>
      <c r="B21" s="27" t="s">
        <v>71</v>
      </c>
      <c r="C21" s="74" t="s">
        <v>72</v>
      </c>
      <c r="D21" s="61" t="s">
        <v>71</v>
      </c>
      <c r="E21" s="74" t="s">
        <v>72</v>
      </c>
      <c r="F21" s="74" t="s">
        <v>71</v>
      </c>
    </row>
    <row r="22" spans="1:6" ht="43.8" thickBot="1" x14ac:dyDescent="0.35">
      <c r="A22" s="177"/>
      <c r="B22" s="30" t="s">
        <v>73</v>
      </c>
      <c r="C22" s="75" t="s">
        <v>74</v>
      </c>
      <c r="D22" s="31" t="s">
        <v>103</v>
      </c>
      <c r="E22" s="75" t="s">
        <v>74</v>
      </c>
      <c r="F22" s="75" t="s">
        <v>73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26</v>
      </c>
      <c r="C25" s="56"/>
      <c r="D25" s="169" t="s">
        <v>27</v>
      </c>
      <c r="E25" s="171" t="s">
        <v>28</v>
      </c>
      <c r="F25" s="176" t="s">
        <v>29</v>
      </c>
    </row>
    <row r="26" spans="1:6" x14ac:dyDescent="0.3">
      <c r="A26" s="57"/>
      <c r="B26" s="60" t="s">
        <v>30</v>
      </c>
      <c r="C26" s="58"/>
      <c r="D26" s="170"/>
      <c r="E26" s="171"/>
      <c r="F26" s="176"/>
    </row>
    <row r="27" spans="1:6" x14ac:dyDescent="0.3">
      <c r="A27" s="54"/>
      <c r="B27" s="54" t="s">
        <v>31</v>
      </c>
      <c r="C27" s="54"/>
      <c r="D27" s="54"/>
      <c r="E27" s="54"/>
      <c r="F27" s="54"/>
    </row>
    <row r="28" spans="1:6" x14ac:dyDescent="0.3">
      <c r="A28" s="54"/>
      <c r="B28" s="54" t="s">
        <v>32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">
        <v>83</v>
      </c>
      <c r="B2" s="161"/>
      <c r="C2" s="161"/>
      <c r="D2" s="161"/>
      <c r="E2" s="161"/>
      <c r="F2" s="161"/>
    </row>
    <row r="3" spans="1:6" ht="17.399999999999999" x14ac:dyDescent="0.3">
      <c r="A3" s="162" t="str">
        <f>'S39 DEJ'!A3:F3</f>
        <v>Découverte du Melon Canari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82" t="s">
        <v>104</v>
      </c>
      <c r="C10" s="66" t="s">
        <v>105</v>
      </c>
      <c r="D10" s="86" t="s">
        <v>10</v>
      </c>
      <c r="E10" s="87" t="s">
        <v>106</v>
      </c>
      <c r="F10" s="91" t="s">
        <v>104</v>
      </c>
    </row>
    <row r="11" spans="1:6" x14ac:dyDescent="0.3">
      <c r="A11" s="174"/>
      <c r="B11" s="21" t="s">
        <v>13</v>
      </c>
      <c r="C11" s="65" t="s">
        <v>12</v>
      </c>
      <c r="D11" s="52" t="s">
        <v>107</v>
      </c>
      <c r="E11" s="65" t="s">
        <v>13</v>
      </c>
      <c r="F11" s="65" t="s">
        <v>108</v>
      </c>
    </row>
    <row r="12" spans="1:6" ht="15" customHeight="1" thickBot="1" x14ac:dyDescent="0.35">
      <c r="A12" s="174"/>
      <c r="B12" s="84" t="s">
        <v>23</v>
      </c>
      <c r="C12" s="92" t="s">
        <v>109</v>
      </c>
      <c r="D12" s="11" t="s">
        <v>110</v>
      </c>
      <c r="E12" s="80" t="s">
        <v>111</v>
      </c>
      <c r="F12" s="80" t="s">
        <v>25</v>
      </c>
    </row>
    <row r="13" spans="1:6" ht="15" thickBot="1" x14ac:dyDescent="0.35">
      <c r="B13" s="81"/>
    </row>
    <row r="14" spans="1:6" x14ac:dyDescent="0.3">
      <c r="A14" s="174" t="s">
        <v>20</v>
      </c>
      <c r="B14" s="85" t="s">
        <v>10</v>
      </c>
      <c r="C14" s="64" t="s">
        <v>21</v>
      </c>
      <c r="D14" s="86" t="s">
        <v>10</v>
      </c>
      <c r="E14" s="87" t="s">
        <v>106</v>
      </c>
      <c r="F14" s="87" t="s">
        <v>10</v>
      </c>
    </row>
    <row r="15" spans="1:6" ht="13.5" customHeight="1" x14ac:dyDescent="0.3">
      <c r="A15" s="174"/>
      <c r="B15" s="21" t="s">
        <v>13</v>
      </c>
      <c r="C15" s="65" t="s">
        <v>108</v>
      </c>
      <c r="D15" s="52" t="s">
        <v>107</v>
      </c>
      <c r="E15" s="21" t="s">
        <v>13</v>
      </c>
      <c r="F15" s="65" t="s">
        <v>108</v>
      </c>
    </row>
    <row r="16" spans="1:6" ht="26.25" customHeight="1" thickBot="1" x14ac:dyDescent="0.35">
      <c r="A16" s="174"/>
      <c r="B16" s="84" t="s">
        <v>23</v>
      </c>
      <c r="C16" s="80" t="s">
        <v>112</v>
      </c>
      <c r="D16" s="11" t="s">
        <v>110</v>
      </c>
      <c r="E16" s="84" t="s">
        <v>23</v>
      </c>
      <c r="F16" s="80" t="s">
        <v>25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26</v>
      </c>
      <c r="C19" s="56"/>
      <c r="D19" s="169" t="s">
        <v>27</v>
      </c>
      <c r="E19" s="171" t="s">
        <v>28</v>
      </c>
      <c r="F19" s="176" t="s">
        <v>29</v>
      </c>
    </row>
    <row r="20" spans="1:6" x14ac:dyDescent="0.3">
      <c r="A20" s="57"/>
      <c r="B20" s="60" t="s">
        <v>30</v>
      </c>
      <c r="C20" s="58"/>
      <c r="D20" s="170"/>
      <c r="E20" s="171"/>
      <c r="F20" s="176"/>
    </row>
    <row r="21" spans="1:6" x14ac:dyDescent="0.3">
      <c r="A21" s="54"/>
      <c r="B21" s="54" t="s">
        <v>31</v>
      </c>
      <c r="C21" s="54"/>
      <c r="D21" s="54"/>
      <c r="E21" s="54"/>
      <c r="F21" s="54"/>
    </row>
    <row r="22" spans="1:6" x14ac:dyDescent="0.3">
      <c r="A22" s="54"/>
      <c r="B22" s="54" t="s">
        <v>32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113</v>
      </c>
      <c r="B2" s="161"/>
      <c r="C2" s="161"/>
      <c r="D2" s="161"/>
      <c r="E2" s="161"/>
      <c r="F2" s="161"/>
    </row>
    <row r="3" spans="1:6" ht="17.399999999999999" x14ac:dyDescent="0.3">
      <c r="A3" s="162" t="s">
        <v>114</v>
      </c>
      <c r="B3" s="162"/>
      <c r="C3" s="162"/>
      <c r="D3" s="162"/>
      <c r="E3" s="162"/>
      <c r="F3" s="162"/>
    </row>
    <row r="4" spans="1:6" ht="18" thickBot="1" x14ac:dyDescent="0.35">
      <c r="A4" s="162"/>
      <c r="B4" s="162"/>
      <c r="C4" s="162"/>
      <c r="D4" s="162"/>
      <c r="E4" s="162"/>
      <c r="F4" s="162"/>
    </row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64" t="s">
        <v>115</v>
      </c>
      <c r="C10" s="93"/>
      <c r="D10" s="64" t="s">
        <v>116</v>
      </c>
      <c r="E10" s="64"/>
      <c r="F10" s="19"/>
    </row>
    <row r="11" spans="1:6" ht="43.2" x14ac:dyDescent="0.3">
      <c r="A11" s="175"/>
      <c r="B11" s="48" t="s">
        <v>117</v>
      </c>
      <c r="C11" s="68" t="s">
        <v>118</v>
      </c>
      <c r="D11" s="48" t="s">
        <v>119</v>
      </c>
      <c r="E11" s="62" t="s">
        <v>120</v>
      </c>
      <c r="F11" s="53" t="s">
        <v>121</v>
      </c>
    </row>
    <row r="12" spans="1:6" ht="12.75" customHeight="1" x14ac:dyDescent="0.3">
      <c r="A12" s="175"/>
      <c r="B12" s="65"/>
      <c r="C12" s="21" t="str">
        <f>C16</f>
        <v>Yaourt nature</v>
      </c>
      <c r="D12" s="65" t="s">
        <v>19</v>
      </c>
      <c r="E12" s="65" t="str">
        <f>E16</f>
        <v xml:space="preserve">Fromage blanc nature </v>
      </c>
      <c r="F12" s="13" t="s">
        <v>122</v>
      </c>
    </row>
    <row r="13" spans="1:6" ht="28.2" thickBot="1" x14ac:dyDescent="0.35">
      <c r="A13" s="175"/>
      <c r="B13" s="80" t="s">
        <v>11</v>
      </c>
      <c r="C13" s="88" t="str">
        <f>C17</f>
        <v>Compote Pomme Melon Vanille</v>
      </c>
      <c r="D13" s="88" t="str">
        <f>D17</f>
        <v>Compote Banane Pomme Citronnelle</v>
      </c>
      <c r="E13" s="80" t="s">
        <v>11</v>
      </c>
      <c r="F13" s="14" t="str">
        <f>E13</f>
        <v>Fruit de saison</v>
      </c>
    </row>
    <row r="14" spans="1:6" ht="15" thickBot="1" x14ac:dyDescent="0.35"/>
    <row r="15" spans="1:6" ht="46.5" customHeight="1" x14ac:dyDescent="0.3">
      <c r="A15" s="175" t="s">
        <v>50</v>
      </c>
      <c r="B15" s="50" t="str">
        <f>B11</f>
        <v>Courge spaghetti et semoule aux poivrons et sauté de veau</v>
      </c>
      <c r="C15" s="50" t="str">
        <f t="shared" ref="C15:F15" si="0">C11</f>
        <v>Courgettes patate douce et filet de saumon</v>
      </c>
      <c r="D15" s="72" t="str">
        <f t="shared" si="0"/>
        <v>Carottes au curry pommes de terre et poulet tandoori</v>
      </c>
      <c r="E15" s="50" t="str">
        <f t="shared" si="0"/>
        <v>Légumes d'été pâtes à la cardamome et filet de bœuf</v>
      </c>
      <c r="F15" s="72" t="str">
        <f t="shared" si="0"/>
        <v>Potiron boulgour et dos de Cabillaud</v>
      </c>
    </row>
    <row r="16" spans="1:6" ht="13.5" customHeight="1" x14ac:dyDescent="0.3">
      <c r="A16" s="175"/>
      <c r="B16" s="65" t="s">
        <v>82</v>
      </c>
      <c r="C16" s="21" t="s">
        <v>13</v>
      </c>
      <c r="D16" s="65" t="s">
        <v>53</v>
      </c>
      <c r="E16" s="65" t="s">
        <v>55</v>
      </c>
      <c r="F16" s="13" t="s">
        <v>54</v>
      </c>
    </row>
    <row r="17" spans="1:6" ht="29.4" thickBot="1" x14ac:dyDescent="0.35">
      <c r="A17" s="175"/>
      <c r="B17" s="71" t="s">
        <v>123</v>
      </c>
      <c r="C17" s="88" t="s">
        <v>124</v>
      </c>
      <c r="D17" s="63" t="s">
        <v>125</v>
      </c>
      <c r="E17" s="71" t="s">
        <v>97</v>
      </c>
      <c r="F17" s="24" t="s">
        <v>126</v>
      </c>
    </row>
    <row r="18" spans="1:6" ht="15" thickBot="1" x14ac:dyDescent="0.35"/>
    <row r="19" spans="1:6" ht="14.25" customHeight="1" x14ac:dyDescent="0.3">
      <c r="A19" s="177" t="s">
        <v>60</v>
      </c>
      <c r="B19" s="33" t="s">
        <v>61</v>
      </c>
      <c r="C19" s="16" t="s">
        <v>62</v>
      </c>
      <c r="D19" s="73" t="s">
        <v>99</v>
      </c>
      <c r="E19" s="34" t="s">
        <v>63</v>
      </c>
      <c r="F19" s="16" t="s">
        <v>64</v>
      </c>
    </row>
    <row r="20" spans="1:6" ht="28.8" x14ac:dyDescent="0.3">
      <c r="A20" s="177"/>
      <c r="B20" s="27" t="s">
        <v>127</v>
      </c>
      <c r="C20" s="27" t="s">
        <v>68</v>
      </c>
      <c r="D20" s="74" t="s">
        <v>66</v>
      </c>
      <c r="E20" s="29" t="s">
        <v>128</v>
      </c>
      <c r="F20" s="29" t="s">
        <v>129</v>
      </c>
    </row>
    <row r="21" spans="1:6" ht="28.8" x14ac:dyDescent="0.3">
      <c r="A21" s="177"/>
      <c r="B21" s="27" t="s">
        <v>71</v>
      </c>
      <c r="C21" s="27" t="s">
        <v>72</v>
      </c>
      <c r="D21" s="74" t="s">
        <v>71</v>
      </c>
      <c r="E21" s="29" t="s">
        <v>72</v>
      </c>
      <c r="F21" s="29" t="s">
        <v>71</v>
      </c>
    </row>
    <row r="22" spans="1:6" ht="15" thickBot="1" x14ac:dyDescent="0.35">
      <c r="A22" s="177"/>
      <c r="B22" s="75" t="s">
        <v>73</v>
      </c>
      <c r="C22" s="30" t="s">
        <v>74</v>
      </c>
      <c r="D22" s="75" t="s">
        <v>73</v>
      </c>
      <c r="E22" s="32" t="s">
        <v>74</v>
      </c>
      <c r="F22" s="32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26</v>
      </c>
      <c r="C25" s="56"/>
      <c r="D25" s="169" t="s">
        <v>27</v>
      </c>
      <c r="E25" s="171" t="s">
        <v>28</v>
      </c>
      <c r="F25" s="176" t="s">
        <v>29</v>
      </c>
    </row>
    <row r="26" spans="1:6" x14ac:dyDescent="0.3">
      <c r="A26" s="57"/>
      <c r="B26" s="60" t="s">
        <v>30</v>
      </c>
      <c r="C26" s="58"/>
      <c r="D26" s="170"/>
      <c r="E26" s="171"/>
      <c r="F26" s="176"/>
    </row>
    <row r="27" spans="1:6" x14ac:dyDescent="0.3">
      <c r="A27" s="54"/>
      <c r="B27" s="54" t="s">
        <v>31</v>
      </c>
      <c r="C27" s="54"/>
      <c r="D27" s="54"/>
      <c r="E27" s="54"/>
      <c r="F27" s="54"/>
    </row>
    <row r="28" spans="1:6" x14ac:dyDescent="0.3">
      <c r="A28" s="54"/>
      <c r="B28" s="54" t="s">
        <v>32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0</v>
      </c>
      <c r="B1" s="161"/>
      <c r="C1" s="161"/>
      <c r="D1" s="161"/>
      <c r="E1" s="161"/>
      <c r="F1" s="161"/>
    </row>
    <row r="2" spans="1:6" ht="24" x14ac:dyDescent="0.3">
      <c r="A2" s="161" t="str">
        <f>'S40 DEJ'!A2:F2</f>
        <v>Du 28 septembre au 2 octobre 2020</v>
      </c>
      <c r="B2" s="161"/>
      <c r="C2" s="161"/>
      <c r="D2" s="161"/>
      <c r="E2" s="161"/>
      <c r="F2" s="161"/>
    </row>
    <row r="3" spans="1:6" ht="17.399999999999999" x14ac:dyDescent="0.3">
      <c r="A3" s="162" t="str">
        <f>'S40 DEJ'!A3:F3</f>
        <v>Découverte de la Patate Douce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74" t="s">
        <v>9</v>
      </c>
      <c r="B10" s="64" t="s">
        <v>21</v>
      </c>
      <c r="C10" s="91" t="s">
        <v>11</v>
      </c>
      <c r="D10" s="91" t="s">
        <v>11</v>
      </c>
      <c r="E10" s="87" t="s">
        <v>10</v>
      </c>
      <c r="F10" s="91" t="s">
        <v>11</v>
      </c>
    </row>
    <row r="11" spans="1:6" x14ac:dyDescent="0.3">
      <c r="A11" s="174"/>
      <c r="B11" s="52" t="s">
        <v>107</v>
      </c>
      <c r="C11" s="65" t="s">
        <v>55</v>
      </c>
      <c r="D11" s="21" t="s">
        <v>13</v>
      </c>
      <c r="E11" s="94" t="s">
        <v>130</v>
      </c>
      <c r="F11" s="94" t="s">
        <v>55</v>
      </c>
    </row>
    <row r="12" spans="1:6" ht="15" customHeight="1" thickBot="1" x14ac:dyDescent="0.35">
      <c r="A12" s="174"/>
      <c r="B12" s="84" t="s">
        <v>131</v>
      </c>
      <c r="C12" s="80" t="s">
        <v>132</v>
      </c>
      <c r="D12" s="11" t="s">
        <v>111</v>
      </c>
      <c r="E12" s="80" t="s">
        <v>12</v>
      </c>
      <c r="F12" s="80" t="s">
        <v>110</v>
      </c>
    </row>
    <row r="13" spans="1:6" ht="15" thickBot="1" x14ac:dyDescent="0.35">
      <c r="B13" s="81"/>
    </row>
    <row r="14" spans="1:6" x14ac:dyDescent="0.3">
      <c r="A14" s="174" t="s">
        <v>20</v>
      </c>
      <c r="B14" s="64" t="s">
        <v>21</v>
      </c>
      <c r="C14" s="86" t="s">
        <v>10</v>
      </c>
      <c r="D14" s="87" t="s">
        <v>21</v>
      </c>
      <c r="E14" s="87" t="s">
        <v>10</v>
      </c>
      <c r="F14" s="87" t="s">
        <v>21</v>
      </c>
    </row>
    <row r="15" spans="1:6" ht="13.5" customHeight="1" x14ac:dyDescent="0.3">
      <c r="A15" s="174"/>
      <c r="B15" s="52" t="s">
        <v>107</v>
      </c>
      <c r="C15" s="65" t="s">
        <v>55</v>
      </c>
      <c r="D15" s="21" t="s">
        <v>13</v>
      </c>
      <c r="E15" s="65" t="s">
        <v>107</v>
      </c>
      <c r="F15" s="65" t="str">
        <f>C15</f>
        <v xml:space="preserve">Fromage blanc nature </v>
      </c>
    </row>
    <row r="16" spans="1:6" ht="26.25" customHeight="1" thickBot="1" x14ac:dyDescent="0.35">
      <c r="A16" s="174"/>
      <c r="B16" s="11" t="s">
        <v>110</v>
      </c>
      <c r="C16" s="80" t="s">
        <v>132</v>
      </c>
      <c r="D16" s="11" t="s">
        <v>25</v>
      </c>
      <c r="E16" s="80" t="s">
        <v>112</v>
      </c>
      <c r="F16" s="80" t="s">
        <v>110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26</v>
      </c>
      <c r="C19" s="56"/>
      <c r="D19" s="169" t="s">
        <v>27</v>
      </c>
      <c r="E19" s="171" t="s">
        <v>28</v>
      </c>
      <c r="F19" s="176" t="s">
        <v>29</v>
      </c>
    </row>
    <row r="20" spans="1:6" x14ac:dyDescent="0.3">
      <c r="A20" s="57"/>
      <c r="B20" s="60" t="s">
        <v>30</v>
      </c>
      <c r="C20" s="58"/>
      <c r="D20" s="170"/>
      <c r="E20" s="171"/>
      <c r="F20" s="176"/>
    </row>
    <row r="21" spans="1:6" x14ac:dyDescent="0.3">
      <c r="A21" s="54"/>
      <c r="B21" s="54" t="s">
        <v>31</v>
      </c>
      <c r="C21" s="54"/>
      <c r="D21" s="54"/>
      <c r="E21" s="54"/>
      <c r="F21" s="54"/>
    </row>
    <row r="22" spans="1:6" x14ac:dyDescent="0.3">
      <c r="A22" s="54"/>
      <c r="B22" s="54" t="s">
        <v>32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19"/>
  <sheetViews>
    <sheetView tabSelected="1" view="pageBreakPreview" zoomScale="70" zoomScaleNormal="70" zoomScaleSheetLayoutView="70" workbookViewId="0">
      <selection activeCell="E10" sqref="E10"/>
    </sheetView>
  </sheetViews>
  <sheetFormatPr baseColWidth="10" defaultColWidth="11.44140625" defaultRowHeight="14.4" x14ac:dyDescent="0.3"/>
  <cols>
    <col min="1" max="1" width="15.6640625" style="9" customWidth="1"/>
    <col min="2" max="6" width="30.664062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8"/>
      <c r="I1" s="98"/>
      <c r="J1" s="98"/>
      <c r="K1" s="98"/>
      <c r="L1" s="98"/>
      <c r="M1" s="98"/>
    </row>
    <row r="2" spans="1:13" ht="24" x14ac:dyDescent="0.3">
      <c r="A2" s="161" t="s">
        <v>133</v>
      </c>
      <c r="B2" s="161"/>
      <c r="C2" s="161"/>
      <c r="D2" s="161"/>
      <c r="E2" s="161"/>
      <c r="F2" s="161"/>
      <c r="H2" s="98"/>
      <c r="I2" s="98"/>
      <c r="J2" s="98"/>
      <c r="K2" s="98"/>
      <c r="L2" s="98"/>
      <c r="M2" s="98"/>
    </row>
    <row r="3" spans="1:13" ht="20.399999999999999" x14ac:dyDescent="0.3">
      <c r="A3" s="178" t="s">
        <v>205</v>
      </c>
      <c r="B3" s="178"/>
      <c r="C3" s="178"/>
      <c r="D3" s="178"/>
      <c r="E3" s="178"/>
      <c r="F3" s="178"/>
    </row>
    <row r="4" spans="1:13" ht="15" thickBot="1" x14ac:dyDescent="0.35">
      <c r="H4" s="100"/>
      <c r="I4" s="101"/>
      <c r="J4" s="101"/>
      <c r="K4" s="101"/>
      <c r="L4" s="101"/>
      <c r="M4" s="101"/>
    </row>
    <row r="5" spans="1:13" ht="17.7" customHeight="1" x14ac:dyDescent="0.35">
      <c r="A5" s="163" t="s">
        <v>134</v>
      </c>
      <c r="B5" s="164"/>
      <c r="C5" s="164"/>
      <c r="D5" s="164"/>
      <c r="E5" s="164"/>
      <c r="F5" s="165"/>
      <c r="H5" s="97"/>
      <c r="J5" s="97"/>
      <c r="K5" s="97"/>
      <c r="L5" s="97"/>
      <c r="M5" s="97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7"/>
      <c r="I6" s="97"/>
      <c r="J6" s="97"/>
      <c r="K6" s="97"/>
      <c r="L6" s="97"/>
      <c r="M6" s="97"/>
    </row>
    <row r="7" spans="1:13" ht="8.25" customHeight="1" thickBot="1" x14ac:dyDescent="0.4">
      <c r="A7" s="10"/>
      <c r="B7" s="8"/>
      <c r="C7" s="8"/>
      <c r="D7" s="8"/>
      <c r="E7" s="8"/>
      <c r="F7" s="8"/>
      <c r="H7" s="102"/>
      <c r="I7" s="103"/>
      <c r="J7" s="103"/>
      <c r="K7" s="103"/>
      <c r="L7" s="103"/>
      <c r="M7" s="103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100"/>
      <c r="I8" s="104"/>
      <c r="J8" s="104"/>
      <c r="K8" s="104"/>
      <c r="L8" s="104"/>
      <c r="M8" s="104"/>
    </row>
    <row r="9" spans="1:13" ht="40.200000000000003" customHeight="1" thickBot="1" x14ac:dyDescent="0.35">
      <c r="E9" s="124" t="s">
        <v>135</v>
      </c>
      <c r="H9" s="100"/>
      <c r="I9" s="101"/>
      <c r="J9" s="101"/>
      <c r="K9" s="101"/>
      <c r="L9" s="101"/>
      <c r="M9" s="101"/>
    </row>
    <row r="10" spans="1:13" ht="70.05" customHeight="1" x14ac:dyDescent="0.3">
      <c r="A10" s="177"/>
      <c r="B10" s="126" t="s">
        <v>136</v>
      </c>
      <c r="C10" s="142"/>
      <c r="D10" s="143"/>
      <c r="E10" s="179" t="s">
        <v>207</v>
      </c>
      <c r="F10" s="144"/>
      <c r="H10" s="108"/>
      <c r="J10" s="105"/>
      <c r="K10" s="105"/>
      <c r="L10" s="105"/>
      <c r="M10" s="105"/>
    </row>
    <row r="11" spans="1:13" ht="100.05" customHeight="1" x14ac:dyDescent="0.3">
      <c r="A11" s="177"/>
      <c r="B11" s="145" t="s">
        <v>137</v>
      </c>
      <c r="C11" s="141" t="s">
        <v>138</v>
      </c>
      <c r="D11" s="146" t="s">
        <v>139</v>
      </c>
      <c r="E11" s="147" t="s">
        <v>140</v>
      </c>
      <c r="F11" s="141" t="s">
        <v>141</v>
      </c>
      <c r="I11" s="7"/>
      <c r="J11" s="105"/>
      <c r="K11" s="105"/>
      <c r="L11" s="105"/>
      <c r="M11" s="105"/>
    </row>
    <row r="12" spans="1:13" ht="40.049999999999997" customHeight="1" x14ac:dyDescent="0.3">
      <c r="A12" s="177"/>
      <c r="B12" s="148" t="s">
        <v>19</v>
      </c>
      <c r="C12" s="149" t="s">
        <v>142</v>
      </c>
      <c r="D12" s="150" t="s">
        <v>143</v>
      </c>
      <c r="E12" s="149" t="s">
        <v>54</v>
      </c>
      <c r="F12" s="149" t="s">
        <v>55</v>
      </c>
      <c r="H12" s="108"/>
      <c r="I12" s="12"/>
      <c r="J12" s="106"/>
      <c r="K12" s="106"/>
      <c r="L12" s="106"/>
      <c r="M12" s="106"/>
    </row>
    <row r="13" spans="1:13" ht="49.95" customHeight="1" thickBot="1" x14ac:dyDescent="0.35">
      <c r="A13" s="177"/>
      <c r="B13" s="153" t="s">
        <v>144</v>
      </c>
      <c r="C13" s="151" t="s">
        <v>11</v>
      </c>
      <c r="D13" s="152" t="s">
        <v>11</v>
      </c>
      <c r="E13" s="151" t="s">
        <v>11</v>
      </c>
      <c r="F13" s="136" t="s">
        <v>145</v>
      </c>
      <c r="H13" s="108"/>
      <c r="I13" s="12"/>
      <c r="J13" s="106"/>
      <c r="K13" s="105"/>
      <c r="L13" s="106"/>
      <c r="M13" s="106"/>
    </row>
    <row r="14" spans="1:13" x14ac:dyDescent="0.3">
      <c r="B14" s="96"/>
      <c r="C14" s="120"/>
      <c r="D14" s="120"/>
      <c r="E14" s="120"/>
      <c r="F14" s="120"/>
      <c r="H14" s="100"/>
      <c r="I14" s="120"/>
      <c r="J14" s="107"/>
      <c r="K14" s="107"/>
      <c r="L14" s="107"/>
      <c r="M14" s="107"/>
    </row>
    <row r="15" spans="1:13" ht="8.25" customHeight="1" x14ac:dyDescent="0.3">
      <c r="A15" s="54"/>
      <c r="B15" s="54"/>
      <c r="C15" s="54"/>
      <c r="D15" s="54"/>
      <c r="E15" s="54"/>
      <c r="F15" s="54"/>
      <c r="H15" s="111"/>
      <c r="I15" s="111"/>
      <c r="J15" s="111"/>
      <c r="K15" s="111"/>
      <c r="L15" s="111"/>
      <c r="M15" s="111"/>
    </row>
    <row r="16" spans="1:13" ht="13.5" customHeight="1" x14ac:dyDescent="0.3">
      <c r="A16" s="55"/>
      <c r="B16" s="59" t="s">
        <v>26</v>
      </c>
      <c r="C16" s="56"/>
      <c r="D16" s="169"/>
      <c r="E16" s="171"/>
      <c r="F16" s="172"/>
      <c r="H16" s="109"/>
      <c r="I16" s="119"/>
      <c r="J16" s="113"/>
      <c r="K16" s="116"/>
      <c r="L16" s="118"/>
      <c r="M16" s="116"/>
    </row>
    <row r="17" spans="1:13" x14ac:dyDescent="0.3">
      <c r="A17" s="57"/>
      <c r="B17" s="60" t="s">
        <v>30</v>
      </c>
      <c r="C17" s="58"/>
      <c r="D17" s="170"/>
      <c r="E17" s="171"/>
      <c r="F17" s="173"/>
      <c r="H17" s="110"/>
      <c r="I17" s="114"/>
      <c r="J17" s="115"/>
      <c r="K17" s="117"/>
      <c r="L17" s="118"/>
      <c r="M17" s="117"/>
    </row>
    <row r="18" spans="1:13" x14ac:dyDescent="0.3">
      <c r="A18" s="54"/>
      <c r="B18" s="54" t="s">
        <v>31</v>
      </c>
      <c r="C18" s="54"/>
      <c r="D18" s="54"/>
      <c r="E18" s="54"/>
      <c r="F18" s="54"/>
      <c r="H18" s="111"/>
      <c r="I18" s="111"/>
      <c r="J18" s="111"/>
      <c r="K18" s="111"/>
      <c r="L18" s="111"/>
      <c r="M18" s="111"/>
    </row>
    <row r="19" spans="1:13" x14ac:dyDescent="0.3">
      <c r="A19" s="54"/>
      <c r="B19" s="54" t="s">
        <v>146</v>
      </c>
      <c r="C19" s="54"/>
      <c r="D19" s="54"/>
      <c r="E19" s="54"/>
      <c r="F19" s="54"/>
      <c r="H19" s="111"/>
      <c r="I19" s="111"/>
      <c r="J19" s="111"/>
      <c r="K19" s="111"/>
      <c r="L19" s="111"/>
      <c r="M19" s="111"/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19"/>
  <sheetViews>
    <sheetView tabSelected="1" view="pageBreakPreview" zoomScale="60" zoomScaleNormal="70" workbookViewId="0">
      <selection activeCell="E10" sqref="E10"/>
    </sheetView>
  </sheetViews>
  <sheetFormatPr baseColWidth="10" defaultColWidth="11.44140625" defaultRowHeight="14.4" x14ac:dyDescent="0.3"/>
  <cols>
    <col min="1" max="1" width="15.6640625" style="9" customWidth="1"/>
    <col min="2" max="6" width="30.664062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8"/>
      <c r="I1" s="98"/>
      <c r="J1" s="98"/>
      <c r="K1" s="98"/>
      <c r="L1" s="98"/>
      <c r="M1" s="98"/>
    </row>
    <row r="2" spans="1:13" ht="24" x14ac:dyDescent="0.3">
      <c r="A2" s="161" t="s">
        <v>147</v>
      </c>
      <c r="B2" s="161"/>
      <c r="C2" s="161"/>
      <c r="D2" s="161"/>
      <c r="E2" s="161"/>
      <c r="F2" s="161"/>
      <c r="H2" s="98"/>
      <c r="I2" s="98"/>
      <c r="J2" s="98"/>
      <c r="K2" s="98"/>
      <c r="L2" s="98"/>
      <c r="M2" s="98"/>
    </row>
    <row r="3" spans="1:13" ht="20.399999999999999" x14ac:dyDescent="0.3">
      <c r="A3" s="178" t="s">
        <v>206</v>
      </c>
      <c r="B3" s="178"/>
      <c r="C3" s="178"/>
      <c r="D3" s="178"/>
      <c r="E3" s="178"/>
      <c r="F3" s="178"/>
    </row>
    <row r="4" spans="1:13" ht="18" thickBot="1" x14ac:dyDescent="0.35">
      <c r="A4" s="162"/>
      <c r="B4" s="162"/>
      <c r="C4" s="162"/>
      <c r="D4" s="162"/>
      <c r="E4" s="162"/>
      <c r="F4" s="162"/>
      <c r="H4" s="99"/>
      <c r="I4" s="99"/>
      <c r="J4" s="99"/>
      <c r="K4" s="99"/>
      <c r="L4" s="99"/>
      <c r="M4" s="99"/>
    </row>
    <row r="5" spans="1:13" ht="17.7" customHeight="1" x14ac:dyDescent="0.35">
      <c r="A5" s="163" t="s">
        <v>134</v>
      </c>
      <c r="B5" s="164"/>
      <c r="C5" s="164"/>
      <c r="D5" s="164"/>
      <c r="E5" s="164"/>
      <c r="F5" s="165"/>
      <c r="H5" s="97"/>
      <c r="I5" s="97"/>
      <c r="K5" s="97"/>
      <c r="L5" s="97"/>
      <c r="M5" s="97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7"/>
      <c r="I6" s="97"/>
      <c r="J6" s="97"/>
      <c r="K6" s="97"/>
      <c r="L6" s="97"/>
      <c r="M6" s="97"/>
    </row>
    <row r="7" spans="1:13" ht="8.25" customHeight="1" thickBot="1" x14ac:dyDescent="0.4">
      <c r="A7" s="10"/>
      <c r="B7" s="8"/>
      <c r="C7" s="8"/>
      <c r="D7" s="8"/>
      <c r="E7" s="8"/>
      <c r="F7" s="8"/>
      <c r="H7" s="102"/>
      <c r="I7" s="103"/>
      <c r="J7" s="103"/>
      <c r="K7" s="103"/>
      <c r="L7" s="103"/>
      <c r="M7" s="103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100"/>
      <c r="I8" s="104"/>
      <c r="J8" s="104"/>
      <c r="K8" s="104"/>
      <c r="L8" s="104"/>
      <c r="M8" s="104"/>
    </row>
    <row r="9" spans="1:13" ht="40.200000000000003" customHeight="1" thickBot="1" x14ac:dyDescent="0.35">
      <c r="C9" s="124" t="s">
        <v>135</v>
      </c>
      <c r="F9" s="89"/>
      <c r="H9" s="100"/>
      <c r="I9" s="101"/>
      <c r="J9" s="101"/>
      <c r="K9" s="101"/>
      <c r="L9" s="101"/>
      <c r="M9" s="101"/>
    </row>
    <row r="10" spans="1:13" ht="70.05" customHeight="1" x14ac:dyDescent="0.3">
      <c r="A10" s="175"/>
      <c r="B10" s="155"/>
      <c r="C10" s="127"/>
      <c r="D10" s="128" t="s">
        <v>148</v>
      </c>
      <c r="E10" s="127" t="s">
        <v>149</v>
      </c>
      <c r="F10" s="127"/>
      <c r="H10" s="108"/>
      <c r="I10" s="105"/>
      <c r="J10" s="105"/>
      <c r="K10" s="105"/>
      <c r="L10" s="105"/>
      <c r="M10" s="105"/>
    </row>
    <row r="11" spans="1:13" ht="100.05" customHeight="1" x14ac:dyDescent="0.3">
      <c r="A11" s="175"/>
      <c r="B11" s="129" t="s">
        <v>150</v>
      </c>
      <c r="C11" s="130" t="s">
        <v>151</v>
      </c>
      <c r="D11" s="131" t="s">
        <v>152</v>
      </c>
      <c r="E11" s="130" t="s">
        <v>153</v>
      </c>
      <c r="F11" s="130" t="s">
        <v>154</v>
      </c>
      <c r="H11" s="108"/>
      <c r="I11" s="7"/>
      <c r="J11" s="105"/>
      <c r="K11" s="105"/>
      <c r="L11" s="105"/>
      <c r="M11" s="105"/>
    </row>
    <row r="12" spans="1:13" ht="40.049999999999997" customHeight="1" x14ac:dyDescent="0.3">
      <c r="A12" s="175"/>
      <c r="B12" s="156" t="s">
        <v>107</v>
      </c>
      <c r="C12" s="157" t="s">
        <v>13</v>
      </c>
      <c r="D12" s="158" t="s">
        <v>155</v>
      </c>
      <c r="E12" s="157" t="s">
        <v>93</v>
      </c>
      <c r="F12" s="157" t="s">
        <v>108</v>
      </c>
      <c r="H12" s="108"/>
      <c r="I12" s="106"/>
      <c r="J12" s="106"/>
      <c r="K12" s="106"/>
      <c r="L12" s="106"/>
      <c r="M12" s="106"/>
    </row>
    <row r="13" spans="1:13" ht="49.95" customHeight="1" thickBot="1" x14ac:dyDescent="0.35">
      <c r="A13" s="175"/>
      <c r="B13" s="140" t="s">
        <v>156</v>
      </c>
      <c r="C13" s="140" t="s">
        <v>157</v>
      </c>
      <c r="D13" s="159" t="s">
        <v>11</v>
      </c>
      <c r="E13" s="154" t="s">
        <v>11</v>
      </c>
      <c r="F13" s="140" t="s">
        <v>158</v>
      </c>
      <c r="H13" s="108"/>
      <c r="I13" s="105"/>
      <c r="J13" s="106"/>
      <c r="K13" s="105"/>
      <c r="L13" s="106"/>
      <c r="M13" s="105"/>
    </row>
    <row r="14" spans="1:13" x14ac:dyDescent="0.3">
      <c r="B14" s="121"/>
      <c r="C14" s="121"/>
      <c r="D14" s="121"/>
      <c r="E14" s="121"/>
      <c r="F14" s="121"/>
      <c r="H14" s="100"/>
      <c r="I14" s="100"/>
      <c r="J14" s="100"/>
      <c r="K14" s="100"/>
      <c r="L14" s="100"/>
      <c r="M14" s="100"/>
    </row>
    <row r="15" spans="1:13" ht="8.25" customHeight="1" x14ac:dyDescent="0.3">
      <c r="A15" s="54"/>
      <c r="B15" s="54"/>
      <c r="C15" s="54"/>
      <c r="D15" s="54"/>
      <c r="E15" s="54"/>
      <c r="F15" s="54"/>
      <c r="H15" s="111"/>
      <c r="I15" s="111"/>
      <c r="J15" s="111"/>
      <c r="K15" s="111"/>
      <c r="L15" s="111"/>
      <c r="M15" s="111"/>
    </row>
    <row r="16" spans="1:13" ht="13.5" customHeight="1" x14ac:dyDescent="0.3">
      <c r="A16" s="55"/>
      <c r="B16" s="59" t="s">
        <v>26</v>
      </c>
      <c r="C16" s="56"/>
      <c r="D16" s="169"/>
      <c r="E16" s="171"/>
      <c r="F16" s="172"/>
      <c r="H16" s="109"/>
      <c r="I16" s="119"/>
      <c r="J16" s="113"/>
      <c r="K16" s="116"/>
      <c r="L16" s="118"/>
      <c r="M16" s="116"/>
    </row>
    <row r="17" spans="1:13" x14ac:dyDescent="0.3">
      <c r="A17" s="57"/>
      <c r="B17" s="60" t="s">
        <v>30</v>
      </c>
      <c r="C17" s="58"/>
      <c r="D17" s="170"/>
      <c r="E17" s="171"/>
      <c r="F17" s="173"/>
      <c r="H17" s="110"/>
      <c r="I17" s="114"/>
      <c r="J17" s="115"/>
      <c r="K17" s="117"/>
      <c r="L17" s="118"/>
      <c r="M17" s="117"/>
    </row>
    <row r="18" spans="1:13" x14ac:dyDescent="0.3">
      <c r="A18" s="54"/>
      <c r="B18" s="54" t="s">
        <v>31</v>
      </c>
      <c r="C18" s="54"/>
      <c r="D18" s="54"/>
      <c r="E18" s="54"/>
      <c r="F18" s="54"/>
      <c r="H18" s="111"/>
      <c r="I18" s="111"/>
      <c r="J18" s="111"/>
      <c r="K18" s="111"/>
      <c r="L18" s="111"/>
      <c r="M18" s="111"/>
    </row>
    <row r="19" spans="1:13" x14ac:dyDescent="0.3">
      <c r="A19" s="54"/>
      <c r="B19" s="54" t="s">
        <v>146</v>
      </c>
      <c r="C19" s="54"/>
      <c r="D19" s="54"/>
      <c r="E19" s="54"/>
      <c r="F19" s="54"/>
      <c r="H19" s="111"/>
      <c r="I19" s="111"/>
      <c r="J19" s="111"/>
      <c r="K19" s="111"/>
      <c r="L19" s="111"/>
      <c r="M19" s="111"/>
    </row>
  </sheetData>
  <mergeCells count="9">
    <mergeCell ref="D16:D17"/>
    <mergeCell ref="E16:E17"/>
    <mergeCell ref="F16:F17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9"/>
    <col min="2" max="6" width="21.44140625" customWidth="1"/>
  </cols>
  <sheetData>
    <row r="1" spans="1:6" ht="24" x14ac:dyDescent="0.3">
      <c r="A1" s="161" t="s">
        <v>33</v>
      </c>
      <c r="B1" s="161"/>
      <c r="C1" s="161"/>
      <c r="D1" s="161"/>
      <c r="E1" s="161"/>
      <c r="F1" s="161"/>
    </row>
    <row r="2" spans="1:6" ht="24" x14ac:dyDescent="0.3">
      <c r="A2" s="161" t="s">
        <v>1</v>
      </c>
      <c r="B2" s="161"/>
      <c r="C2" s="161"/>
      <c r="D2" s="161"/>
      <c r="E2" s="161"/>
      <c r="F2" s="161"/>
    </row>
    <row r="3" spans="1:6" ht="17.399999999999999" x14ac:dyDescent="0.3">
      <c r="A3" s="162" t="s">
        <v>2</v>
      </c>
      <c r="B3" s="162"/>
      <c r="C3" s="162"/>
      <c r="D3" s="162"/>
      <c r="E3" s="162"/>
      <c r="F3" s="162"/>
    </row>
    <row r="4" spans="1:6" ht="15" thickBot="1" x14ac:dyDescent="0.35"/>
    <row r="5" spans="1:6" ht="17.7" customHeight="1" x14ac:dyDescent="0.3">
      <c r="A5" s="163" t="s">
        <v>3</v>
      </c>
      <c r="B5" s="164"/>
      <c r="C5" s="164"/>
      <c r="D5" s="164"/>
      <c r="E5" s="164"/>
      <c r="F5" s="165"/>
    </row>
    <row r="6" spans="1:6" ht="15" thickBot="1" x14ac:dyDescent="0.35">
      <c r="A6" s="166"/>
      <c r="B6" s="167"/>
      <c r="C6" s="167"/>
      <c r="D6" s="167"/>
      <c r="E6" s="167"/>
      <c r="F6" s="168"/>
    </row>
    <row r="7" spans="1:6" ht="8.25" customHeight="1" thickBot="1" x14ac:dyDescent="0.4">
      <c r="A7" s="10"/>
      <c r="B7" s="8"/>
      <c r="C7" s="8"/>
      <c r="D7" s="8"/>
      <c r="E7" s="8"/>
      <c r="F7" s="8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75" t="s">
        <v>36</v>
      </c>
      <c r="B10" s="35" t="s">
        <v>159</v>
      </c>
      <c r="C10" s="67"/>
      <c r="D10" s="15" t="s">
        <v>160</v>
      </c>
      <c r="E10" s="67"/>
      <c r="F10" s="36" t="s">
        <v>161</v>
      </c>
    </row>
    <row r="11" spans="1:6" ht="57.6" x14ac:dyDescent="0.3">
      <c r="A11" s="175"/>
      <c r="B11" s="37" t="s">
        <v>162</v>
      </c>
      <c r="C11" s="62" t="s">
        <v>163</v>
      </c>
      <c r="D11" s="40" t="s">
        <v>164</v>
      </c>
      <c r="E11" s="68" t="s">
        <v>165</v>
      </c>
      <c r="F11" s="42" t="s">
        <v>166</v>
      </c>
    </row>
    <row r="12" spans="1:6" ht="12.75" customHeight="1" x14ac:dyDescent="0.3">
      <c r="A12" s="175"/>
      <c r="B12" s="43"/>
      <c r="C12" s="69" t="s">
        <v>167</v>
      </c>
      <c r="D12" s="41" t="s">
        <v>53</v>
      </c>
      <c r="E12" s="69" t="s">
        <v>168</v>
      </c>
      <c r="F12" s="21" t="s">
        <v>54</v>
      </c>
    </row>
    <row r="13" spans="1:6" ht="15" thickBot="1" x14ac:dyDescent="0.35">
      <c r="A13" s="175"/>
      <c r="B13" s="38" t="s">
        <v>11</v>
      </c>
      <c r="C13" s="71" t="s">
        <v>169</v>
      </c>
      <c r="D13" s="45" t="s">
        <v>11</v>
      </c>
      <c r="E13" s="70" t="s">
        <v>11</v>
      </c>
      <c r="F13" s="24" t="s">
        <v>170</v>
      </c>
    </row>
    <row r="14" spans="1:6" ht="15" thickBot="1" x14ac:dyDescent="0.35"/>
    <row r="15" spans="1:6" ht="68.400000000000006" x14ac:dyDescent="0.3">
      <c r="A15" s="175" t="s">
        <v>50</v>
      </c>
      <c r="B15" s="39" t="s">
        <v>162</v>
      </c>
      <c r="C15" s="64" t="s">
        <v>171</v>
      </c>
      <c r="D15" s="20" t="s">
        <v>172</v>
      </c>
      <c r="E15" s="72" t="s">
        <v>165</v>
      </c>
      <c r="F15" s="25" t="s">
        <v>173</v>
      </c>
    </row>
    <row r="16" spans="1:6" ht="13.5" customHeight="1" x14ac:dyDescent="0.3">
      <c r="A16" s="175"/>
      <c r="B16" s="21" t="s">
        <v>54</v>
      </c>
      <c r="C16" s="65" t="s">
        <v>55</v>
      </c>
      <c r="D16" s="12" t="s">
        <v>53</v>
      </c>
      <c r="E16" s="65" t="s">
        <v>55</v>
      </c>
      <c r="F16" s="21" t="s">
        <v>54</v>
      </c>
    </row>
    <row r="17" spans="1:6" ht="29.4" thickBot="1" x14ac:dyDescent="0.35">
      <c r="A17" s="175"/>
      <c r="B17" s="22" t="s">
        <v>174</v>
      </c>
      <c r="C17" s="71" t="s">
        <v>169</v>
      </c>
      <c r="D17" s="23" t="s">
        <v>175</v>
      </c>
      <c r="E17" s="71" t="s">
        <v>176</v>
      </c>
      <c r="F17" s="24" t="s">
        <v>170</v>
      </c>
    </row>
    <row r="18" spans="1:6" ht="15" thickBot="1" x14ac:dyDescent="0.35"/>
    <row r="19" spans="1:6" ht="14.25" customHeight="1" x14ac:dyDescent="0.3">
      <c r="A19" s="175" t="s">
        <v>60</v>
      </c>
      <c r="B19" s="46" t="s">
        <v>63</v>
      </c>
      <c r="C19" s="73" t="s">
        <v>99</v>
      </c>
      <c r="D19" s="17" t="s">
        <v>64</v>
      </c>
      <c r="E19" s="73" t="s">
        <v>61</v>
      </c>
      <c r="F19" s="18" t="s">
        <v>62</v>
      </c>
    </row>
    <row r="20" spans="1:6" ht="28.8" x14ac:dyDescent="0.3">
      <c r="A20" s="175"/>
      <c r="B20" s="27" t="s">
        <v>100</v>
      </c>
      <c r="C20" s="74" t="s">
        <v>128</v>
      </c>
      <c r="D20" s="28" t="s">
        <v>102</v>
      </c>
      <c r="E20" s="74" t="s">
        <v>177</v>
      </c>
      <c r="F20" s="29" t="s">
        <v>68</v>
      </c>
    </row>
    <row r="21" spans="1:6" ht="28.8" x14ac:dyDescent="0.3">
      <c r="A21" s="175"/>
      <c r="B21" s="27" t="s">
        <v>71</v>
      </c>
      <c r="C21" s="74" t="s">
        <v>72</v>
      </c>
      <c r="D21" s="28" t="s">
        <v>71</v>
      </c>
      <c r="E21" s="74" t="s">
        <v>71</v>
      </c>
      <c r="F21" s="29" t="s">
        <v>72</v>
      </c>
    </row>
    <row r="22" spans="1:6" ht="14.25" customHeight="1" thickBot="1" x14ac:dyDescent="0.35">
      <c r="A22" s="175"/>
      <c r="B22" s="30" t="s">
        <v>73</v>
      </c>
      <c r="C22" s="71" t="s">
        <v>169</v>
      </c>
      <c r="D22" s="31" t="s">
        <v>73</v>
      </c>
      <c r="E22" s="75" t="s">
        <v>74</v>
      </c>
      <c r="F22" s="32" t="s">
        <v>73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26</v>
      </c>
      <c r="C25" s="56"/>
      <c r="D25" s="169" t="s">
        <v>27</v>
      </c>
      <c r="E25" s="171" t="s">
        <v>28</v>
      </c>
      <c r="F25" s="172" t="s">
        <v>29</v>
      </c>
    </row>
    <row r="26" spans="1:6" x14ac:dyDescent="0.3">
      <c r="A26" s="57"/>
      <c r="B26" s="60" t="s">
        <v>30</v>
      </c>
      <c r="C26" s="58"/>
      <c r="D26" s="170"/>
      <c r="E26" s="171"/>
      <c r="F26" s="173"/>
    </row>
    <row r="27" spans="1:6" x14ac:dyDescent="0.3">
      <c r="A27" s="54"/>
      <c r="B27" s="54" t="s">
        <v>31</v>
      </c>
      <c r="C27" s="54"/>
      <c r="D27" s="54"/>
      <c r="E27" s="54"/>
      <c r="F27" s="54"/>
    </row>
    <row r="28" spans="1:6" x14ac:dyDescent="0.3">
      <c r="A28" s="54"/>
      <c r="B28" s="54" t="s">
        <v>32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M19"/>
  <sheetViews>
    <sheetView tabSelected="1" view="pageBreakPreview" topLeftCell="A11" zoomScale="60" zoomScaleNormal="70" workbookViewId="0">
      <selection activeCell="E10" sqref="E10"/>
    </sheetView>
  </sheetViews>
  <sheetFormatPr baseColWidth="10" defaultColWidth="11.44140625" defaultRowHeight="14.4" x14ac:dyDescent="0.3"/>
  <cols>
    <col min="1" max="1" width="15.6640625" style="9" customWidth="1"/>
    <col min="2" max="6" width="30.6640625" customWidth="1"/>
    <col min="8" max="8" width="11.44140625" customWidth="1"/>
    <col min="9" max="13" width="21.44140625" customWidth="1"/>
  </cols>
  <sheetData>
    <row r="1" spans="1:13" ht="24" x14ac:dyDescent="0.3">
      <c r="A1" s="161" t="s">
        <v>178</v>
      </c>
      <c r="B1" s="161"/>
      <c r="C1" s="161"/>
      <c r="D1" s="161"/>
      <c r="E1" s="161"/>
      <c r="F1" s="161"/>
      <c r="H1" s="98"/>
      <c r="I1" s="98"/>
      <c r="J1" s="98"/>
      <c r="K1" s="98"/>
      <c r="L1" s="98"/>
      <c r="M1" s="98"/>
    </row>
    <row r="2" spans="1:13" ht="24" x14ac:dyDescent="0.3">
      <c r="A2" s="178" t="s">
        <v>179</v>
      </c>
      <c r="B2" s="178"/>
      <c r="C2" s="178"/>
      <c r="D2" s="178"/>
      <c r="E2" s="178"/>
      <c r="F2" s="178"/>
      <c r="H2" s="98"/>
      <c r="I2" s="98"/>
      <c r="J2" s="98"/>
      <c r="K2" s="98"/>
      <c r="L2" s="98"/>
      <c r="M2" s="98"/>
    </row>
    <row r="3" spans="1:13" ht="17.399999999999999" x14ac:dyDescent="0.3">
      <c r="A3" s="162"/>
      <c r="B3" s="162"/>
      <c r="C3" s="162"/>
      <c r="D3" s="162"/>
      <c r="E3" s="162"/>
      <c r="F3" s="162"/>
    </row>
    <row r="4" spans="1:13" ht="15" thickBot="1" x14ac:dyDescent="0.35">
      <c r="H4" s="100"/>
      <c r="I4" s="101"/>
      <c r="J4" s="101"/>
      <c r="K4" s="101"/>
      <c r="L4" s="101"/>
      <c r="M4" s="101"/>
    </row>
    <row r="5" spans="1:13" ht="17.7" customHeight="1" x14ac:dyDescent="0.35">
      <c r="A5" s="163" t="s">
        <v>134</v>
      </c>
      <c r="B5" s="164"/>
      <c r="C5" s="164"/>
      <c r="D5" s="164"/>
      <c r="E5" s="164"/>
      <c r="F5" s="165"/>
      <c r="H5" s="97"/>
      <c r="I5" s="97"/>
      <c r="J5" s="97"/>
      <c r="K5" s="97"/>
      <c r="L5" s="97"/>
      <c r="M5" s="97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7"/>
      <c r="I6" s="97"/>
      <c r="J6" s="97"/>
      <c r="K6" s="97"/>
      <c r="L6" s="97"/>
      <c r="M6" s="97"/>
    </row>
    <row r="7" spans="1:13" ht="8.25" customHeight="1" thickBot="1" x14ac:dyDescent="0.4">
      <c r="A7" s="10"/>
      <c r="B7" s="8"/>
      <c r="C7" s="8"/>
      <c r="D7" s="8"/>
      <c r="E7" s="8"/>
      <c r="F7" s="8"/>
      <c r="H7" s="102"/>
      <c r="I7" s="103"/>
      <c r="J7" s="103"/>
      <c r="K7" s="103"/>
      <c r="L7" s="103"/>
      <c r="M7" s="103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100"/>
      <c r="J8" s="104"/>
      <c r="K8" s="104"/>
      <c r="L8" s="104"/>
      <c r="M8" s="104"/>
    </row>
    <row r="9" spans="1:13" ht="40.200000000000003" customHeight="1" thickBot="1" x14ac:dyDescent="0.35">
      <c r="B9" s="124" t="s">
        <v>135</v>
      </c>
      <c r="H9" s="100"/>
      <c r="I9" s="101"/>
      <c r="J9" s="101"/>
      <c r="K9" s="101"/>
      <c r="L9" s="101"/>
      <c r="M9" s="101"/>
    </row>
    <row r="10" spans="1:13" ht="70.05" customHeight="1" x14ac:dyDescent="0.3">
      <c r="A10" s="177"/>
      <c r="B10" s="126" t="s">
        <v>180</v>
      </c>
      <c r="C10" s="127" t="s">
        <v>181</v>
      </c>
      <c r="D10" s="128"/>
      <c r="E10" s="127" t="s">
        <v>182</v>
      </c>
      <c r="F10" s="127"/>
      <c r="H10" s="108"/>
      <c r="I10" s="160"/>
      <c r="J10" s="105"/>
      <c r="K10" s="105"/>
      <c r="L10" s="160"/>
      <c r="M10" s="105"/>
    </row>
    <row r="11" spans="1:13" ht="100.05" customHeight="1" x14ac:dyDescent="0.3">
      <c r="A11" s="177"/>
      <c r="B11" s="129" t="s">
        <v>183</v>
      </c>
      <c r="C11" s="130" t="s">
        <v>184</v>
      </c>
      <c r="D11" s="131" t="s">
        <v>185</v>
      </c>
      <c r="E11" s="130" t="s">
        <v>186</v>
      </c>
      <c r="F11" s="130" t="s">
        <v>187</v>
      </c>
      <c r="H11" s="108"/>
      <c r="I11" s="105"/>
      <c r="J11" s="105"/>
      <c r="K11" s="105"/>
      <c r="L11" s="105"/>
      <c r="M11" s="105"/>
    </row>
    <row r="12" spans="1:13" ht="40.049999999999997" customHeight="1" x14ac:dyDescent="0.3">
      <c r="A12" s="177"/>
      <c r="B12" s="132" t="s">
        <v>188</v>
      </c>
      <c r="C12" s="133" t="s">
        <v>143</v>
      </c>
      <c r="D12" s="134" t="s">
        <v>13</v>
      </c>
      <c r="E12" s="133" t="s">
        <v>189</v>
      </c>
      <c r="F12" s="133" t="s">
        <v>19</v>
      </c>
      <c r="H12" s="108"/>
      <c r="I12" s="106"/>
      <c r="J12" s="106"/>
      <c r="K12" s="106"/>
      <c r="L12" s="106"/>
      <c r="M12" s="106"/>
    </row>
    <row r="13" spans="1:13" ht="49.95" customHeight="1" thickBot="1" x14ac:dyDescent="0.35">
      <c r="A13" s="177"/>
      <c r="B13" s="135" t="s">
        <v>11</v>
      </c>
      <c r="C13" s="140" t="s">
        <v>190</v>
      </c>
      <c r="D13" s="137" t="s">
        <v>11</v>
      </c>
      <c r="E13" s="138" t="s">
        <v>11</v>
      </c>
      <c r="F13" s="138" t="s">
        <v>11</v>
      </c>
      <c r="H13" s="108"/>
      <c r="I13" s="106"/>
      <c r="J13" s="105"/>
      <c r="K13" s="106"/>
      <c r="L13" s="106"/>
      <c r="M13" s="105"/>
    </row>
    <row r="14" spans="1:13" ht="17.399999999999999" x14ac:dyDescent="0.35">
      <c r="B14" s="139"/>
      <c r="C14" s="139"/>
      <c r="D14" s="139"/>
      <c r="E14" s="139"/>
      <c r="F14" s="139"/>
      <c r="H14" s="100"/>
      <c r="I14" s="101"/>
      <c r="J14" s="101"/>
      <c r="K14" s="101"/>
      <c r="L14" s="101"/>
      <c r="M14" s="101"/>
    </row>
    <row r="15" spans="1:13" ht="8.25" customHeight="1" x14ac:dyDescent="0.3">
      <c r="A15" s="54"/>
      <c r="B15" s="54"/>
      <c r="C15" s="54"/>
      <c r="D15" s="54"/>
      <c r="E15" s="54"/>
      <c r="F15" s="54"/>
      <c r="H15" s="111"/>
      <c r="I15" s="111"/>
      <c r="J15" s="111"/>
      <c r="K15" s="111"/>
      <c r="L15" s="111"/>
      <c r="M15" s="111"/>
    </row>
    <row r="16" spans="1:13" ht="13.5" customHeight="1" x14ac:dyDescent="0.3">
      <c r="A16" s="55"/>
      <c r="B16" s="59" t="s">
        <v>26</v>
      </c>
      <c r="C16" s="56"/>
      <c r="D16" s="169"/>
      <c r="E16" s="171"/>
      <c r="F16" s="172"/>
      <c r="H16" s="109"/>
      <c r="I16" s="119"/>
      <c r="J16" s="113"/>
      <c r="K16" s="116"/>
      <c r="L16" s="118"/>
      <c r="M16" s="116"/>
    </row>
    <row r="17" spans="1:13" x14ac:dyDescent="0.3">
      <c r="A17" s="57"/>
      <c r="B17" s="60" t="s">
        <v>30</v>
      </c>
      <c r="C17" s="58"/>
      <c r="D17" s="170"/>
      <c r="E17" s="171"/>
      <c r="F17" s="173"/>
      <c r="H17" s="110"/>
      <c r="I17" s="114"/>
      <c r="J17" s="115"/>
      <c r="K17" s="117"/>
      <c r="L17" s="118"/>
      <c r="M17" s="117"/>
    </row>
    <row r="18" spans="1:13" x14ac:dyDescent="0.3">
      <c r="A18" s="54"/>
      <c r="B18" s="54" t="s">
        <v>31</v>
      </c>
      <c r="C18" s="54"/>
      <c r="D18" s="54"/>
      <c r="E18" s="54"/>
      <c r="F18" s="54"/>
      <c r="H18" s="111"/>
      <c r="I18" s="111"/>
      <c r="J18" s="111"/>
      <c r="K18" s="111"/>
      <c r="L18" s="111"/>
      <c r="M18" s="111"/>
    </row>
    <row r="19" spans="1:13" x14ac:dyDescent="0.3">
      <c r="A19" s="54"/>
      <c r="B19" s="54" t="s">
        <v>146</v>
      </c>
      <c r="C19" s="54"/>
      <c r="D19" s="54"/>
      <c r="E19" s="54"/>
      <c r="F19" s="54"/>
      <c r="H19" s="111"/>
      <c r="I19" s="111"/>
      <c r="J19" s="111"/>
      <c r="K19" s="111"/>
      <c r="L19" s="111"/>
      <c r="M19" s="111"/>
    </row>
  </sheetData>
  <mergeCells count="8">
    <mergeCell ref="A1:F1"/>
    <mergeCell ref="E16:E17"/>
    <mergeCell ref="D16:D17"/>
    <mergeCell ref="F16:F17"/>
    <mergeCell ref="A2:F2"/>
    <mergeCell ref="A3:F3"/>
    <mergeCell ref="A5:F6"/>
    <mergeCell ref="A10:A13"/>
  </mergeCells>
  <phoneticPr fontId="8" type="noConversion"/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EAA8-D572-49AD-BE36-674349498940}">
  <sheetPr>
    <pageSetUpPr fitToPage="1"/>
  </sheetPr>
  <dimension ref="A1:M19"/>
  <sheetViews>
    <sheetView tabSelected="1" view="pageBreakPreview" topLeftCell="A9" zoomScale="60" zoomScaleNormal="85" workbookViewId="0">
      <selection activeCell="E10" sqref="E10"/>
    </sheetView>
  </sheetViews>
  <sheetFormatPr baseColWidth="10" defaultColWidth="11.44140625" defaultRowHeight="14.4" x14ac:dyDescent="0.3"/>
  <cols>
    <col min="1" max="1" width="15.6640625" style="9" customWidth="1"/>
    <col min="2" max="6" width="30.6640625" customWidth="1"/>
    <col min="8" max="8" width="11.44140625" customWidth="1"/>
    <col min="9" max="13" width="21.44140625" customWidth="1"/>
  </cols>
  <sheetData>
    <row r="1" spans="1:13" ht="24" x14ac:dyDescent="0.3">
      <c r="A1" s="161" t="s">
        <v>33</v>
      </c>
      <c r="B1" s="161"/>
      <c r="C1" s="161"/>
      <c r="D1" s="161"/>
      <c r="E1" s="161"/>
      <c r="F1" s="161"/>
      <c r="H1" s="98"/>
      <c r="I1" s="98"/>
      <c r="J1" s="98"/>
      <c r="K1" s="98"/>
      <c r="L1" s="98"/>
      <c r="M1" s="98"/>
    </row>
    <row r="2" spans="1:13" ht="24" x14ac:dyDescent="0.3">
      <c r="A2" s="161" t="s">
        <v>191</v>
      </c>
      <c r="B2" s="161"/>
      <c r="C2" s="161"/>
      <c r="D2" s="161"/>
      <c r="E2" s="161"/>
      <c r="F2" s="161"/>
      <c r="H2" s="98"/>
      <c r="I2" s="98"/>
      <c r="J2" s="98"/>
      <c r="K2" s="98"/>
      <c r="L2" s="98"/>
      <c r="M2" s="98"/>
    </row>
    <row r="3" spans="1:13" ht="20.399999999999999" x14ac:dyDescent="0.3">
      <c r="A3" s="178" t="s">
        <v>192</v>
      </c>
      <c r="B3" s="178"/>
      <c r="C3" s="178"/>
      <c r="D3" s="178"/>
      <c r="E3" s="178"/>
      <c r="F3" s="178"/>
    </row>
    <row r="4" spans="1:13" ht="15" thickBot="1" x14ac:dyDescent="0.35">
      <c r="H4" s="100"/>
      <c r="I4" s="101"/>
      <c r="J4" s="101"/>
      <c r="K4" s="101"/>
      <c r="L4" s="101"/>
      <c r="M4" s="101"/>
    </row>
    <row r="5" spans="1:13" ht="17.7" customHeight="1" x14ac:dyDescent="0.35">
      <c r="A5" s="163" t="s">
        <v>134</v>
      </c>
      <c r="B5" s="164"/>
      <c r="C5" s="164"/>
      <c r="D5" s="164"/>
      <c r="E5" s="164"/>
      <c r="F5" s="165"/>
      <c r="I5" s="97"/>
      <c r="J5" s="97"/>
      <c r="K5" s="97"/>
      <c r="L5" s="97"/>
      <c r="M5" s="97"/>
    </row>
    <row r="6" spans="1:13" ht="16.2" customHeight="1" thickBot="1" x14ac:dyDescent="0.4">
      <c r="A6" s="166"/>
      <c r="B6" s="167"/>
      <c r="C6" s="167"/>
      <c r="D6" s="167"/>
      <c r="E6" s="167"/>
      <c r="F6" s="168"/>
      <c r="H6" s="97"/>
      <c r="I6" s="97"/>
      <c r="J6" s="97"/>
      <c r="K6" s="97"/>
      <c r="L6" s="97"/>
      <c r="M6" s="97"/>
    </row>
    <row r="7" spans="1:13" ht="8.25" customHeight="1" thickBot="1" x14ac:dyDescent="0.4">
      <c r="A7" s="10"/>
      <c r="B7" s="8"/>
      <c r="C7" s="8"/>
      <c r="D7" s="8"/>
      <c r="E7" s="8"/>
      <c r="F7" s="8"/>
      <c r="H7" s="102"/>
      <c r="I7" s="103"/>
      <c r="J7" s="103"/>
      <c r="K7" s="103"/>
      <c r="L7" s="103"/>
      <c r="M7" s="103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100"/>
      <c r="I8" s="104"/>
      <c r="J8" s="104"/>
      <c r="K8" s="104"/>
      <c r="L8" s="104"/>
      <c r="M8" s="104"/>
    </row>
    <row r="9" spans="1:13" ht="40.200000000000003" customHeight="1" thickBot="1" x14ac:dyDescent="0.35">
      <c r="D9" s="125" t="s">
        <v>193</v>
      </c>
      <c r="E9" s="124" t="s">
        <v>135</v>
      </c>
      <c r="H9" s="100"/>
      <c r="I9" s="101"/>
      <c r="K9" s="101"/>
      <c r="L9" s="101"/>
      <c r="M9" s="101"/>
    </row>
    <row r="10" spans="1:13" ht="70.05" customHeight="1" x14ac:dyDescent="0.3">
      <c r="A10" s="177"/>
      <c r="B10" s="155" t="s">
        <v>194</v>
      </c>
      <c r="C10" s="127"/>
      <c r="D10" s="128" t="s">
        <v>195</v>
      </c>
      <c r="E10" s="127"/>
      <c r="F10" s="127" t="s">
        <v>196</v>
      </c>
      <c r="H10" s="108"/>
      <c r="I10" s="105"/>
      <c r="J10" s="105"/>
      <c r="K10" s="105"/>
      <c r="L10" s="105"/>
      <c r="M10" s="105"/>
    </row>
    <row r="11" spans="1:13" ht="100.05" customHeight="1" x14ac:dyDescent="0.3">
      <c r="A11" s="177"/>
      <c r="B11" s="129" t="s">
        <v>197</v>
      </c>
      <c r="C11" s="130" t="s">
        <v>198</v>
      </c>
      <c r="D11" s="131" t="s">
        <v>199</v>
      </c>
      <c r="E11" s="130" t="s">
        <v>200</v>
      </c>
      <c r="F11" s="130" t="s">
        <v>201</v>
      </c>
      <c r="H11" s="108"/>
      <c r="J11" s="105"/>
      <c r="K11" s="105"/>
      <c r="L11" s="105"/>
      <c r="M11" s="105"/>
    </row>
    <row r="12" spans="1:13" ht="40.049999999999997" customHeight="1" x14ac:dyDescent="0.3">
      <c r="A12" s="177"/>
      <c r="B12" s="132" t="s">
        <v>202</v>
      </c>
      <c r="C12" s="133" t="s">
        <v>19</v>
      </c>
      <c r="D12" s="134" t="s">
        <v>13</v>
      </c>
      <c r="E12" s="133" t="s">
        <v>142</v>
      </c>
      <c r="F12" s="133" t="s">
        <v>155</v>
      </c>
      <c r="H12" s="108"/>
      <c r="I12" s="106"/>
      <c r="J12" s="106"/>
      <c r="K12" s="106"/>
      <c r="L12" s="106"/>
      <c r="M12" s="106"/>
    </row>
    <row r="13" spans="1:13" ht="49.95" customHeight="1" thickBot="1" x14ac:dyDescent="0.35">
      <c r="A13" s="177"/>
      <c r="B13" s="140" t="s">
        <v>203</v>
      </c>
      <c r="C13" s="138" t="s">
        <v>11</v>
      </c>
      <c r="D13" s="137" t="s">
        <v>11</v>
      </c>
      <c r="E13" s="138" t="s">
        <v>11</v>
      </c>
      <c r="F13" s="140" t="s">
        <v>204</v>
      </c>
      <c r="H13" s="108"/>
      <c r="I13" s="105"/>
      <c r="J13" s="106"/>
      <c r="K13" s="105"/>
      <c r="L13" s="106"/>
      <c r="M13" s="105"/>
    </row>
    <row r="14" spans="1:13" x14ac:dyDescent="0.3">
      <c r="B14" s="122"/>
      <c r="C14" s="122"/>
      <c r="D14" s="122"/>
      <c r="E14" s="122"/>
      <c r="F14" s="123"/>
      <c r="H14" s="100"/>
      <c r="I14" s="100"/>
      <c r="J14" s="100"/>
      <c r="K14" s="100"/>
      <c r="L14" s="100"/>
      <c r="M14" s="100"/>
    </row>
    <row r="15" spans="1:13" ht="8.25" customHeight="1" x14ac:dyDescent="0.3">
      <c r="A15" s="54"/>
      <c r="B15" s="54"/>
      <c r="C15" s="54"/>
      <c r="D15" s="54"/>
      <c r="E15" s="54"/>
      <c r="F15" s="54"/>
      <c r="H15" s="111"/>
      <c r="I15" s="111"/>
      <c r="J15" s="111"/>
      <c r="K15" s="111"/>
      <c r="L15" s="111"/>
      <c r="M15" s="111"/>
    </row>
    <row r="16" spans="1:13" ht="13.5" customHeight="1" x14ac:dyDescent="0.3">
      <c r="A16" s="55"/>
      <c r="B16" s="95" t="s">
        <v>26</v>
      </c>
      <c r="C16" s="56"/>
      <c r="D16" s="169"/>
      <c r="E16" s="171"/>
      <c r="F16" s="172"/>
      <c r="H16" s="109"/>
      <c r="I16" s="112"/>
      <c r="J16" s="113"/>
      <c r="K16" s="116"/>
      <c r="L16" s="118"/>
      <c r="M16" s="116"/>
    </row>
    <row r="17" spans="1:13" x14ac:dyDescent="0.3">
      <c r="A17" s="57"/>
      <c r="B17" s="60" t="s">
        <v>30</v>
      </c>
      <c r="C17" s="58"/>
      <c r="D17" s="170"/>
      <c r="E17" s="171"/>
      <c r="F17" s="173"/>
      <c r="H17" s="110"/>
      <c r="I17" s="114"/>
      <c r="J17" s="115"/>
      <c r="K17" s="117"/>
      <c r="L17" s="118"/>
      <c r="M17" s="117"/>
    </row>
    <row r="18" spans="1:13" x14ac:dyDescent="0.3">
      <c r="A18" s="54"/>
      <c r="B18" s="54" t="s">
        <v>31</v>
      </c>
      <c r="C18" s="54"/>
      <c r="D18" s="54"/>
      <c r="E18" s="54"/>
      <c r="F18" s="54"/>
      <c r="H18" s="111"/>
      <c r="I18" s="111"/>
      <c r="J18" s="111"/>
      <c r="K18" s="111"/>
      <c r="L18" s="111"/>
      <c r="M18" s="111"/>
    </row>
    <row r="19" spans="1:13" x14ac:dyDescent="0.3">
      <c r="A19" s="54"/>
      <c r="B19" s="54" t="s">
        <v>146</v>
      </c>
      <c r="C19" s="54"/>
      <c r="D19" s="54"/>
      <c r="E19" s="54"/>
      <c r="F19" s="54"/>
      <c r="H19" s="111"/>
      <c r="I19" s="111"/>
      <c r="J19" s="111"/>
      <c r="K19" s="111"/>
      <c r="L19" s="111"/>
      <c r="M19" s="111"/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S02 DEJ</vt:lpstr>
      <vt:lpstr>S03 DEJ</vt:lpstr>
      <vt:lpstr>S37 DEJ</vt:lpstr>
      <vt:lpstr>S04 DEJ</vt:lpstr>
      <vt:lpstr>S05 DEJ</vt:lpstr>
      <vt:lpstr>'S02 DEJ'!Zone_d_impression</vt:lpstr>
      <vt:lpstr>'S03 DEJ'!Zone_d_impression</vt:lpstr>
      <vt:lpstr>'S04 DEJ'!Zone_d_impression</vt:lpstr>
      <vt:lpstr>'S05 DEJ'!Zone_d_impression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2024-12-13T10:21:50Z</cp:lastPrinted>
  <dcterms:created xsi:type="dcterms:W3CDTF">2020-08-14T10:54:13Z</dcterms:created>
  <dcterms:modified xsi:type="dcterms:W3CDTF">2024-12-13T11:02:59Z</dcterms:modified>
  <cp:category/>
  <cp:contentStatus/>
</cp:coreProperties>
</file>